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emp\"/>
    </mc:Choice>
  </mc:AlternateContent>
  <xr:revisionPtr revIDLastSave="0" documentId="8_{BD3830FB-27ED-4647-B301-C02DDADFC5C4}" xr6:coauthVersionLast="45" xr6:coauthVersionMax="45" xr10:uidLastSave="{00000000-0000-0000-0000-000000000000}"/>
  <bookViews>
    <workbookView xWindow="-120" yWindow="-120" windowWidth="20640" windowHeight="11310"/>
  </bookViews>
  <sheets>
    <sheet name="WC record layout1" sheetId="1" r:id="rId1"/>
  </sheets>
  <definedNames>
    <definedName name="_xlnm._FilterDatabase" localSheetId="0" hidden="1">'WC record layout1'!$A$1:$G$1</definedName>
  </definedNames>
  <calcPr calcId="0"/>
</workbook>
</file>

<file path=xl/calcChain.xml><?xml version="1.0" encoding="utf-8"?>
<calcChain xmlns="http://schemas.openxmlformats.org/spreadsheetml/2006/main">
  <c r="D46" i="1" l="1"/>
  <c r="E46" i="1" s="1"/>
  <c r="D47" i="1" s="1"/>
  <c r="E47" i="1" s="1"/>
  <c r="D48" i="1" s="1"/>
  <c r="E48" i="1" s="1"/>
  <c r="D49" i="1" s="1"/>
  <c r="E49" i="1" s="1"/>
  <c r="D50" i="1" s="1"/>
  <c r="E50" i="1" s="1"/>
  <c r="D51" i="1" s="1"/>
  <c r="E51" i="1" s="1"/>
  <c r="D4" i="1"/>
  <c r="E4" i="1" s="1"/>
  <c r="D5" i="1" s="1"/>
  <c r="E5" i="1" s="1"/>
  <c r="D6" i="1" s="1"/>
  <c r="E6" i="1" s="1"/>
  <c r="D7" i="1" s="1"/>
  <c r="E7" i="1" s="1"/>
  <c r="D8" i="1" s="1"/>
  <c r="E8" i="1" s="1"/>
  <c r="D9" i="1" s="1"/>
  <c r="E9" i="1" s="1"/>
  <c r="D10" i="1" s="1"/>
  <c r="E10" i="1" s="1"/>
  <c r="D11" i="1" s="1"/>
  <c r="E11" i="1" s="1"/>
  <c r="D12" i="1" s="1"/>
  <c r="E12" i="1" s="1"/>
  <c r="D13" i="1" s="1"/>
  <c r="E13" i="1" s="1"/>
  <c r="D14" i="1" s="1"/>
  <c r="E14" i="1" s="1"/>
  <c r="D15" i="1" s="1"/>
  <c r="E15" i="1" s="1"/>
  <c r="D16" i="1" s="1"/>
  <c r="E16" i="1" s="1"/>
  <c r="D17" i="1" s="1"/>
  <c r="E17" i="1" s="1"/>
  <c r="D18" i="1" s="1"/>
  <c r="E18" i="1" s="1"/>
  <c r="D19" i="1" s="1"/>
  <c r="E19" i="1" s="1"/>
  <c r="D20" i="1" s="1"/>
  <c r="E20" i="1" s="1"/>
  <c r="D21" i="1" s="1"/>
  <c r="E21" i="1" s="1"/>
  <c r="D22" i="1" s="1"/>
  <c r="E22" i="1" s="1"/>
  <c r="D23" i="1" s="1"/>
  <c r="E23" i="1" s="1"/>
  <c r="D24" i="1" s="1"/>
  <c r="E24" i="1" s="1"/>
  <c r="D25" i="1" s="1"/>
  <c r="E25" i="1" s="1"/>
  <c r="D26" i="1" s="1"/>
  <c r="E26" i="1" s="1"/>
  <c r="D27" i="1" s="1"/>
  <c r="E27" i="1" s="1"/>
  <c r="D28" i="1" s="1"/>
  <c r="E28" i="1" s="1"/>
  <c r="D29" i="1" s="1"/>
  <c r="E29" i="1" s="1"/>
  <c r="D30" i="1" s="1"/>
  <c r="E30" i="1" s="1"/>
  <c r="D31" i="1" s="1"/>
  <c r="E31" i="1" s="1"/>
  <c r="D32" i="1" s="1"/>
  <c r="E32" i="1" s="1"/>
  <c r="D33" i="1" s="1"/>
  <c r="E33" i="1" s="1"/>
  <c r="D34" i="1" s="1"/>
  <c r="E34" i="1" s="1"/>
  <c r="D35" i="1" s="1"/>
  <c r="E35" i="1" s="1"/>
  <c r="D36" i="1" s="1"/>
  <c r="E36" i="1" s="1"/>
  <c r="D37" i="1" s="1"/>
  <c r="E37" i="1" s="1"/>
  <c r="D38" i="1" s="1"/>
  <c r="E38" i="1" s="1"/>
  <c r="D39" i="1" s="1"/>
  <c r="E39" i="1" s="1"/>
  <c r="D40" i="1" s="1"/>
  <c r="E40" i="1" s="1"/>
  <c r="D41" i="1" s="1"/>
  <c r="E41" i="1" s="1"/>
  <c r="D42" i="1" s="1"/>
  <c r="E42" i="1" s="1"/>
  <c r="D43" i="1" s="1"/>
  <c r="E43" i="1" s="1"/>
  <c r="D44" i="1" s="1"/>
  <c r="E44" i="1" s="1"/>
  <c r="D45" i="1" s="1"/>
  <c r="E45" i="1" s="1"/>
  <c r="D3" i="1"/>
  <c r="E3" i="1" s="1"/>
  <c r="E2" i="1"/>
</calcChain>
</file>

<file path=xl/sharedStrings.xml><?xml version="1.0" encoding="utf-8"?>
<sst xmlns="http://schemas.openxmlformats.org/spreadsheetml/2006/main" count="159" uniqueCount="128">
  <si>
    <t xml:space="preserve">x(6)   </t>
  </si>
  <si>
    <t xml:space="preserve">'08903'               </t>
  </si>
  <si>
    <t xml:space="preserve">x(5)   </t>
  </si>
  <si>
    <t>Zip Code</t>
  </si>
  <si>
    <t xml:space="preserve">'9410'                </t>
  </si>
  <si>
    <t xml:space="preserve">x(4)   </t>
  </si>
  <si>
    <t xml:space="preserve">NCCI Class code </t>
  </si>
  <si>
    <t xml:space="preserve">x(1)   </t>
  </si>
  <si>
    <t>Injury occurred on the employers premises</t>
  </si>
  <si>
    <t xml:space="preserve">x(12)  </t>
  </si>
  <si>
    <t>Establishment ID</t>
  </si>
  <si>
    <t xml:space="preserve">x(8)   </t>
  </si>
  <si>
    <t>Incident Number</t>
  </si>
  <si>
    <t xml:space="preserve">x(10)  </t>
  </si>
  <si>
    <t>Date of Injury or Illness</t>
  </si>
  <si>
    <t xml:space="preserve">x(7)   </t>
  </si>
  <si>
    <t>Time of day</t>
  </si>
  <si>
    <t>Employee reported Date</t>
  </si>
  <si>
    <t xml:space="preserve">Employee ID   </t>
  </si>
  <si>
    <t xml:space="preserve">x(20)  </t>
  </si>
  <si>
    <t>Last Name of employee</t>
  </si>
  <si>
    <t>First Name of employee</t>
  </si>
  <si>
    <t>Middle Initial  employee</t>
  </si>
  <si>
    <t xml:space="preserve">x(9)   </t>
  </si>
  <si>
    <t>SSN of employee</t>
  </si>
  <si>
    <t xml:space="preserve">Birthdate   </t>
  </si>
  <si>
    <t>Age</t>
  </si>
  <si>
    <t xml:space="preserve">Sex </t>
  </si>
  <si>
    <t xml:space="preserve">Marital Status    </t>
  </si>
  <si>
    <t xml:space="preserve">x(40)  </t>
  </si>
  <si>
    <t>Address1</t>
  </si>
  <si>
    <t xml:space="preserve">x(30)  </t>
  </si>
  <si>
    <t>City</t>
  </si>
  <si>
    <t xml:space="preserve">x(2)   </t>
  </si>
  <si>
    <t>state</t>
  </si>
  <si>
    <t>postal</t>
  </si>
  <si>
    <t>county</t>
  </si>
  <si>
    <t xml:space="preserve">Phone number </t>
  </si>
  <si>
    <t>Original Hire date</t>
  </si>
  <si>
    <t xml:space="preserve">Full/Part Time </t>
  </si>
  <si>
    <t>Occupation (Regular Job Title)</t>
  </si>
  <si>
    <t xml:space="preserve">Department where Employed? </t>
  </si>
  <si>
    <t xml:space="preserve">Wage: Weekly </t>
  </si>
  <si>
    <t>Wage: hourly</t>
  </si>
  <si>
    <t xml:space="preserve">9(3)   </t>
  </si>
  <si>
    <t>Standard Hours</t>
  </si>
  <si>
    <t>Location Name</t>
  </si>
  <si>
    <t xml:space="preserve">x(100) </t>
  </si>
  <si>
    <t>Exact Location</t>
  </si>
  <si>
    <t xml:space="preserve">x(200) </t>
  </si>
  <si>
    <t xml:space="preserve">what was employee doing when injured  </t>
  </si>
  <si>
    <t>Unable to work</t>
  </si>
  <si>
    <t>Last work day</t>
  </si>
  <si>
    <t>Return to work</t>
  </si>
  <si>
    <t xml:space="preserve">Return Date   </t>
  </si>
  <si>
    <t>Cause of Injury</t>
  </si>
  <si>
    <t>Body of Injury code</t>
  </si>
  <si>
    <t>Type of Injury</t>
  </si>
  <si>
    <t>Employee died</t>
  </si>
  <si>
    <t>Physician Name</t>
  </si>
  <si>
    <t xml:space="preserve">X(30)  </t>
  </si>
  <si>
    <t>Hospital Name</t>
  </si>
  <si>
    <t>Treatment Code</t>
  </si>
  <si>
    <t>Recorded date</t>
  </si>
  <si>
    <t>Salary continued</t>
  </si>
  <si>
    <t>Field</t>
  </si>
  <si>
    <t>description</t>
  </si>
  <si>
    <t>comment</t>
  </si>
  <si>
    <t>Location Code</t>
  </si>
  <si>
    <t>this is based on the employee's department, not where the accident took place</t>
  </si>
  <si>
    <t>very old zip code for New Brunswick, NJ - will probably be changed</t>
  </si>
  <si>
    <t xml:space="preserve">INSERV_LOC           </t>
  </si>
  <si>
    <t>employer_premises</t>
  </si>
  <si>
    <t>unique number auto generated at NJTA</t>
  </si>
  <si>
    <t>NJTA specific</t>
  </si>
  <si>
    <t xml:space="preserve">estabid          </t>
  </si>
  <si>
    <t xml:space="preserve">incident_nbr     </t>
  </si>
  <si>
    <t xml:space="preserve">DateofInjury         </t>
  </si>
  <si>
    <t xml:space="preserve">TimeofInjury         </t>
  </si>
  <si>
    <t xml:space="preserve">dt_reported          </t>
  </si>
  <si>
    <t xml:space="preserve">emplid           </t>
  </si>
  <si>
    <t xml:space="preserve">Lastname             </t>
  </si>
  <si>
    <t xml:space="preserve">Firstname            </t>
  </si>
  <si>
    <t xml:space="preserve">MidInitial           </t>
  </si>
  <si>
    <t xml:space="preserve">national_id          </t>
  </si>
  <si>
    <t xml:space="preserve">birthdate            </t>
  </si>
  <si>
    <t xml:space="preserve">age                  </t>
  </si>
  <si>
    <t xml:space="preserve">mar_status         </t>
  </si>
  <si>
    <t xml:space="preserve">address1        </t>
  </si>
  <si>
    <t xml:space="preserve">address2        </t>
  </si>
  <si>
    <t xml:space="preserve">city            </t>
  </si>
  <si>
    <t xml:space="preserve">State           </t>
  </si>
  <si>
    <t xml:space="preserve">postal          </t>
  </si>
  <si>
    <t xml:space="preserve">county          </t>
  </si>
  <si>
    <t xml:space="preserve">phone             </t>
  </si>
  <si>
    <t xml:space="preserve">orig_hire_dt         </t>
  </si>
  <si>
    <t xml:space="preserve">jobtitle           </t>
  </si>
  <si>
    <t xml:space="preserve">deptname           </t>
  </si>
  <si>
    <t xml:space="preserve">hourly_rt          </t>
  </si>
  <si>
    <t xml:space="preserve">std_hours          </t>
  </si>
  <si>
    <t xml:space="preserve">location_name    </t>
  </si>
  <si>
    <t xml:space="preserve">exact_location   </t>
  </si>
  <si>
    <t xml:space="preserve">dt_recorded      </t>
  </si>
  <si>
    <t>descrlong</t>
  </si>
  <si>
    <t xml:space="preserve">unable_to_work       </t>
  </si>
  <si>
    <t xml:space="preserve">last_work_day        </t>
  </si>
  <si>
    <t xml:space="preserve">return_dt            </t>
  </si>
  <si>
    <t xml:space="preserve">death                </t>
  </si>
  <si>
    <t xml:space="preserve">salary_continued     </t>
  </si>
  <si>
    <t xml:space="preserve">empl_return_work </t>
  </si>
  <si>
    <t xml:space="preserve">injury_treatment </t>
  </si>
  <si>
    <t xml:space="preserve">addicent_type_cd </t>
  </si>
  <si>
    <t xml:space="preserve">body_part_cd     </t>
  </si>
  <si>
    <t xml:space="preserve">injury_nature_cd </t>
  </si>
  <si>
    <t xml:space="preserve">physician_name   </t>
  </si>
  <si>
    <t xml:space="preserve">hospital         </t>
  </si>
  <si>
    <t xml:space="preserve">sex                </t>
  </si>
  <si>
    <t>start</t>
  </si>
  <si>
    <t>stop</t>
  </si>
  <si>
    <t>record_type</t>
  </si>
  <si>
    <t>format</t>
  </si>
  <si>
    <t>length</t>
  </si>
  <si>
    <t xml:space="preserve">weekly_rt            </t>
  </si>
  <si>
    <t xml:space="preserve">full_part_time     </t>
  </si>
  <si>
    <t>date_of_death</t>
  </si>
  <si>
    <t>Date of Death</t>
  </si>
  <si>
    <t>may need to be changed as some emps approach &gt; $100/hr.</t>
  </si>
  <si>
    <t>hours worked per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</si>
</sst>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0" fontId="0" fillId="0" borderId="0" xfId="0" applyFont="1"/>
    <xf numFmtId="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workbookViewId="0">
      <pane ySplit="1" topLeftCell="A5" activePane="bottomLeft" state="frozen"/>
      <selection pane="bottomLeft" activeCell="G42" sqref="G42"/>
    </sheetView>
  </sheetViews>
  <sheetFormatPr defaultRowHeight="15" x14ac:dyDescent="0.25"/>
  <cols>
    <col min="1" max="1" width="23.7109375" bestFit="1" customWidth="1"/>
    <col min="2" max="2" width="11.5703125" bestFit="1" customWidth="1"/>
    <col min="3" max="5" width="11.5703125" customWidth="1"/>
    <col min="6" max="6" width="41.7109375" bestFit="1" customWidth="1"/>
    <col min="7" max="7" width="72.85546875" bestFit="1" customWidth="1"/>
  </cols>
  <sheetData>
    <row r="1" spans="1:7" s="1" customFormat="1" x14ac:dyDescent="0.25">
      <c r="A1" s="1" t="s">
        <v>65</v>
      </c>
      <c r="B1" s="1" t="s">
        <v>120</v>
      </c>
      <c r="C1" s="1" t="s">
        <v>121</v>
      </c>
      <c r="D1" s="1" t="s">
        <v>117</v>
      </c>
      <c r="E1" s="1" t="s">
        <v>118</v>
      </c>
      <c r="F1" s="1" t="s">
        <v>66</v>
      </c>
      <c r="G1" s="1" t="s">
        <v>67</v>
      </c>
    </row>
    <row r="2" spans="1:7" s="1" customFormat="1" x14ac:dyDescent="0.25">
      <c r="A2" t="s">
        <v>119</v>
      </c>
      <c r="B2" t="s">
        <v>7</v>
      </c>
      <c r="C2" s="2">
        <v>1</v>
      </c>
      <c r="D2">
        <v>1</v>
      </c>
      <c r="E2">
        <f>D2+C2-1</f>
        <v>1</v>
      </c>
    </row>
    <row r="3" spans="1:7" x14ac:dyDescent="0.25">
      <c r="A3" t="s">
        <v>71</v>
      </c>
      <c r="B3" t="s">
        <v>0</v>
      </c>
      <c r="C3">
        <v>6</v>
      </c>
      <c r="D3">
        <f>E2+1</f>
        <v>2</v>
      </c>
      <c r="E3">
        <f>D3+C3-1</f>
        <v>7</v>
      </c>
      <c r="F3" t="s">
        <v>68</v>
      </c>
      <c r="G3" t="s">
        <v>69</v>
      </c>
    </row>
    <row r="4" spans="1:7" x14ac:dyDescent="0.25">
      <c r="A4" t="s">
        <v>1</v>
      </c>
      <c r="B4" t="s">
        <v>2</v>
      </c>
      <c r="C4">
        <v>5</v>
      </c>
      <c r="D4">
        <f t="shared" ref="D4:D51" si="0">E3+1</f>
        <v>8</v>
      </c>
      <c r="E4">
        <f t="shared" ref="E4:E51" si="1">D4+C4-1</f>
        <v>12</v>
      </c>
      <c r="F4" t="s">
        <v>3</v>
      </c>
      <c r="G4" t="s">
        <v>70</v>
      </c>
    </row>
    <row r="5" spans="1:7" x14ac:dyDescent="0.25">
      <c r="A5" t="s">
        <v>4</v>
      </c>
      <c r="B5" t="s">
        <v>5</v>
      </c>
      <c r="C5">
        <v>4</v>
      </c>
      <c r="D5">
        <f t="shared" si="0"/>
        <v>13</v>
      </c>
      <c r="E5">
        <f t="shared" si="1"/>
        <v>16</v>
      </c>
      <c r="F5" t="s">
        <v>6</v>
      </c>
    </row>
    <row r="6" spans="1:7" x14ac:dyDescent="0.25">
      <c r="A6" t="s">
        <v>72</v>
      </c>
      <c r="B6" t="s">
        <v>7</v>
      </c>
      <c r="C6">
        <v>1</v>
      </c>
      <c r="D6">
        <f t="shared" si="0"/>
        <v>17</v>
      </c>
      <c r="E6">
        <f t="shared" si="1"/>
        <v>17</v>
      </c>
      <c r="F6" t="s">
        <v>8</v>
      </c>
    </row>
    <row r="7" spans="1:7" x14ac:dyDescent="0.25">
      <c r="A7" t="s">
        <v>75</v>
      </c>
      <c r="B7" t="s">
        <v>9</v>
      </c>
      <c r="C7">
        <v>12</v>
      </c>
      <c r="D7">
        <f t="shared" si="0"/>
        <v>18</v>
      </c>
      <c r="E7">
        <f t="shared" si="1"/>
        <v>29</v>
      </c>
      <c r="F7" t="s">
        <v>10</v>
      </c>
      <c r="G7" t="s">
        <v>74</v>
      </c>
    </row>
    <row r="8" spans="1:7" x14ac:dyDescent="0.25">
      <c r="A8" t="s">
        <v>76</v>
      </c>
      <c r="B8" t="s">
        <v>11</v>
      </c>
      <c r="C8">
        <v>8</v>
      </c>
      <c r="D8">
        <f t="shared" si="0"/>
        <v>30</v>
      </c>
      <c r="E8">
        <f t="shared" si="1"/>
        <v>37</v>
      </c>
      <c r="F8" t="s">
        <v>12</v>
      </c>
      <c r="G8" t="s">
        <v>73</v>
      </c>
    </row>
    <row r="9" spans="1:7" x14ac:dyDescent="0.25">
      <c r="A9" t="s">
        <v>77</v>
      </c>
      <c r="B9" t="s">
        <v>13</v>
      </c>
      <c r="C9">
        <v>10</v>
      </c>
      <c r="D9">
        <f t="shared" si="0"/>
        <v>38</v>
      </c>
      <c r="E9">
        <f t="shared" si="1"/>
        <v>47</v>
      </c>
      <c r="F9" t="s">
        <v>14</v>
      </c>
    </row>
    <row r="10" spans="1:7" x14ac:dyDescent="0.25">
      <c r="A10" t="s">
        <v>78</v>
      </c>
      <c r="B10" t="s">
        <v>15</v>
      </c>
      <c r="C10">
        <v>7</v>
      </c>
      <c r="D10">
        <f t="shared" si="0"/>
        <v>48</v>
      </c>
      <c r="E10">
        <f t="shared" si="1"/>
        <v>54</v>
      </c>
      <c r="F10" t="s">
        <v>16</v>
      </c>
    </row>
    <row r="11" spans="1:7" x14ac:dyDescent="0.25">
      <c r="A11" t="s">
        <v>79</v>
      </c>
      <c r="B11" t="s">
        <v>13</v>
      </c>
      <c r="C11">
        <v>10</v>
      </c>
      <c r="D11">
        <f t="shared" si="0"/>
        <v>55</v>
      </c>
      <c r="E11">
        <f t="shared" si="1"/>
        <v>64</v>
      </c>
      <c r="F11" t="s">
        <v>17</v>
      </c>
    </row>
    <row r="12" spans="1:7" x14ac:dyDescent="0.25">
      <c r="A12" t="s">
        <v>80</v>
      </c>
      <c r="B12" t="s">
        <v>0</v>
      </c>
      <c r="C12">
        <v>6</v>
      </c>
      <c r="D12">
        <f t="shared" si="0"/>
        <v>65</v>
      </c>
      <c r="E12">
        <f t="shared" si="1"/>
        <v>70</v>
      </c>
      <c r="F12" t="s">
        <v>18</v>
      </c>
    </row>
    <row r="13" spans="1:7" x14ac:dyDescent="0.25">
      <c r="A13" t="s">
        <v>81</v>
      </c>
      <c r="B13" t="s">
        <v>19</v>
      </c>
      <c r="C13">
        <v>20</v>
      </c>
      <c r="D13">
        <f t="shared" si="0"/>
        <v>71</v>
      </c>
      <c r="E13">
        <f t="shared" si="1"/>
        <v>90</v>
      </c>
      <c r="F13" t="s">
        <v>20</v>
      </c>
    </row>
    <row r="14" spans="1:7" x14ac:dyDescent="0.25">
      <c r="A14" t="s">
        <v>82</v>
      </c>
      <c r="B14" t="s">
        <v>19</v>
      </c>
      <c r="C14">
        <v>20</v>
      </c>
      <c r="D14">
        <f t="shared" si="0"/>
        <v>91</v>
      </c>
      <c r="E14">
        <f t="shared" si="1"/>
        <v>110</v>
      </c>
      <c r="F14" t="s">
        <v>21</v>
      </c>
    </row>
    <row r="15" spans="1:7" x14ac:dyDescent="0.25">
      <c r="A15" t="s">
        <v>83</v>
      </c>
      <c r="B15" t="s">
        <v>7</v>
      </c>
      <c r="C15">
        <v>1</v>
      </c>
      <c r="D15">
        <f t="shared" si="0"/>
        <v>111</v>
      </c>
      <c r="E15">
        <f t="shared" si="1"/>
        <v>111</v>
      </c>
      <c r="F15" t="s">
        <v>22</v>
      </c>
    </row>
    <row r="16" spans="1:7" x14ac:dyDescent="0.25">
      <c r="A16" t="s">
        <v>84</v>
      </c>
      <c r="B16" t="s">
        <v>23</v>
      </c>
      <c r="C16">
        <v>9</v>
      </c>
      <c r="D16">
        <f t="shared" si="0"/>
        <v>112</v>
      </c>
      <c r="E16">
        <f t="shared" si="1"/>
        <v>120</v>
      </c>
      <c r="F16" t="s">
        <v>24</v>
      </c>
    </row>
    <row r="17" spans="1:6" x14ac:dyDescent="0.25">
      <c r="A17" t="s">
        <v>85</v>
      </c>
      <c r="B17" t="s">
        <v>13</v>
      </c>
      <c r="C17">
        <v>10</v>
      </c>
      <c r="D17">
        <f t="shared" si="0"/>
        <v>121</v>
      </c>
      <c r="E17">
        <f t="shared" si="1"/>
        <v>130</v>
      </c>
      <c r="F17" t="s">
        <v>25</v>
      </c>
    </row>
    <row r="18" spans="1:6" x14ac:dyDescent="0.25">
      <c r="A18" t="s">
        <v>86</v>
      </c>
      <c r="B18" t="s">
        <v>5</v>
      </c>
      <c r="C18">
        <v>4</v>
      </c>
      <c r="D18">
        <f t="shared" si="0"/>
        <v>131</v>
      </c>
      <c r="E18">
        <f t="shared" si="1"/>
        <v>134</v>
      </c>
      <c r="F18" t="s">
        <v>26</v>
      </c>
    </row>
    <row r="19" spans="1:6" x14ac:dyDescent="0.25">
      <c r="A19" t="s">
        <v>116</v>
      </c>
      <c r="B19" t="s">
        <v>7</v>
      </c>
      <c r="C19">
        <v>1</v>
      </c>
      <c r="D19">
        <f t="shared" si="0"/>
        <v>135</v>
      </c>
      <c r="E19">
        <f t="shared" si="1"/>
        <v>135</v>
      </c>
      <c r="F19" t="s">
        <v>27</v>
      </c>
    </row>
    <row r="20" spans="1:6" x14ac:dyDescent="0.25">
      <c r="A20" t="s">
        <v>87</v>
      </c>
      <c r="B20" t="s">
        <v>7</v>
      </c>
      <c r="C20">
        <v>1</v>
      </c>
      <c r="D20">
        <f t="shared" si="0"/>
        <v>136</v>
      </c>
      <c r="E20">
        <f t="shared" si="1"/>
        <v>136</v>
      </c>
      <c r="F20" t="s">
        <v>28</v>
      </c>
    </row>
    <row r="21" spans="1:6" x14ac:dyDescent="0.25">
      <c r="A21" t="s">
        <v>88</v>
      </c>
      <c r="B21" t="s">
        <v>29</v>
      </c>
      <c r="C21">
        <v>40</v>
      </c>
      <c r="D21">
        <f t="shared" si="0"/>
        <v>137</v>
      </c>
      <c r="E21">
        <f t="shared" si="1"/>
        <v>176</v>
      </c>
      <c r="F21" t="s">
        <v>30</v>
      </c>
    </row>
    <row r="22" spans="1:6" x14ac:dyDescent="0.25">
      <c r="A22" t="s">
        <v>89</v>
      </c>
      <c r="B22" t="s">
        <v>31</v>
      </c>
      <c r="C22">
        <v>30</v>
      </c>
      <c r="D22">
        <f t="shared" si="0"/>
        <v>177</v>
      </c>
      <c r="E22">
        <f t="shared" si="1"/>
        <v>206</v>
      </c>
    </row>
    <row r="23" spans="1:6" x14ac:dyDescent="0.25">
      <c r="A23" t="s">
        <v>90</v>
      </c>
      <c r="B23" t="s">
        <v>31</v>
      </c>
      <c r="C23">
        <v>30</v>
      </c>
      <c r="D23">
        <f t="shared" si="0"/>
        <v>207</v>
      </c>
      <c r="E23">
        <f t="shared" si="1"/>
        <v>236</v>
      </c>
      <c r="F23" t="s">
        <v>32</v>
      </c>
    </row>
    <row r="24" spans="1:6" x14ac:dyDescent="0.25">
      <c r="A24" t="s">
        <v>91</v>
      </c>
      <c r="B24" t="s">
        <v>33</v>
      </c>
      <c r="C24">
        <v>2</v>
      </c>
      <c r="D24">
        <f t="shared" si="0"/>
        <v>237</v>
      </c>
      <c r="E24">
        <f t="shared" si="1"/>
        <v>238</v>
      </c>
      <c r="F24" t="s">
        <v>34</v>
      </c>
    </row>
    <row r="25" spans="1:6" x14ac:dyDescent="0.25">
      <c r="A25" t="s">
        <v>92</v>
      </c>
      <c r="B25" t="s">
        <v>13</v>
      </c>
      <c r="C25">
        <v>10</v>
      </c>
      <c r="D25">
        <f t="shared" si="0"/>
        <v>239</v>
      </c>
      <c r="E25">
        <f t="shared" si="1"/>
        <v>248</v>
      </c>
      <c r="F25" t="s">
        <v>35</v>
      </c>
    </row>
    <row r="26" spans="1:6" x14ac:dyDescent="0.25">
      <c r="A26" t="s">
        <v>93</v>
      </c>
      <c r="B26" t="s">
        <v>19</v>
      </c>
      <c r="C26">
        <v>20</v>
      </c>
      <c r="D26">
        <f t="shared" si="0"/>
        <v>249</v>
      </c>
      <c r="E26">
        <f t="shared" si="1"/>
        <v>268</v>
      </c>
      <c r="F26" t="s">
        <v>36</v>
      </c>
    </row>
    <row r="27" spans="1:6" x14ac:dyDescent="0.25">
      <c r="A27" t="s">
        <v>94</v>
      </c>
      <c r="B27" t="s">
        <v>13</v>
      </c>
      <c r="C27">
        <v>10</v>
      </c>
      <c r="D27">
        <f t="shared" si="0"/>
        <v>269</v>
      </c>
      <c r="E27">
        <f t="shared" si="1"/>
        <v>278</v>
      </c>
      <c r="F27" t="s">
        <v>37</v>
      </c>
    </row>
    <row r="28" spans="1:6" x14ac:dyDescent="0.25">
      <c r="A28" t="s">
        <v>95</v>
      </c>
      <c r="B28" t="s">
        <v>13</v>
      </c>
      <c r="C28">
        <v>10</v>
      </c>
      <c r="D28">
        <f t="shared" si="0"/>
        <v>279</v>
      </c>
      <c r="E28">
        <f t="shared" si="1"/>
        <v>288</v>
      </c>
      <c r="F28" t="s">
        <v>38</v>
      </c>
    </row>
    <row r="29" spans="1:6" x14ac:dyDescent="0.25">
      <c r="A29" t="s">
        <v>123</v>
      </c>
      <c r="B29" t="s">
        <v>7</v>
      </c>
      <c r="C29">
        <v>1</v>
      </c>
      <c r="D29">
        <f t="shared" si="0"/>
        <v>289</v>
      </c>
      <c r="E29">
        <f t="shared" si="1"/>
        <v>289</v>
      </c>
      <c r="F29" t="s">
        <v>39</v>
      </c>
    </row>
    <row r="30" spans="1:6" x14ac:dyDescent="0.25">
      <c r="A30" t="s">
        <v>96</v>
      </c>
      <c r="B30" t="s">
        <v>31</v>
      </c>
      <c r="C30">
        <v>30</v>
      </c>
      <c r="D30">
        <f t="shared" si="0"/>
        <v>290</v>
      </c>
      <c r="E30">
        <f t="shared" si="1"/>
        <v>319</v>
      </c>
      <c r="F30" t="s">
        <v>40</v>
      </c>
    </row>
    <row r="31" spans="1:6" x14ac:dyDescent="0.25">
      <c r="A31" t="s">
        <v>97</v>
      </c>
      <c r="B31" t="s">
        <v>31</v>
      </c>
      <c r="C31">
        <v>30</v>
      </c>
      <c r="D31">
        <f t="shared" si="0"/>
        <v>320</v>
      </c>
      <c r="E31">
        <f t="shared" si="1"/>
        <v>349</v>
      </c>
      <c r="F31" t="s">
        <v>41</v>
      </c>
    </row>
    <row r="32" spans="1:6" x14ac:dyDescent="0.25">
      <c r="A32" t="s">
        <v>122</v>
      </c>
      <c r="B32" s="3">
        <v>9999.99</v>
      </c>
      <c r="C32">
        <v>8</v>
      </c>
      <c r="D32">
        <f t="shared" si="0"/>
        <v>350</v>
      </c>
      <c r="E32">
        <f t="shared" si="1"/>
        <v>357</v>
      </c>
      <c r="F32" t="s">
        <v>42</v>
      </c>
    </row>
    <row r="33" spans="1:7" x14ac:dyDescent="0.25">
      <c r="A33" t="s">
        <v>98</v>
      </c>
      <c r="B33">
        <v>99.999989999999997</v>
      </c>
      <c r="C33">
        <v>8</v>
      </c>
      <c r="D33">
        <f t="shared" si="0"/>
        <v>358</v>
      </c>
      <c r="E33">
        <f t="shared" si="1"/>
        <v>365</v>
      </c>
      <c r="F33" t="s">
        <v>43</v>
      </c>
      <c r="G33" t="s">
        <v>126</v>
      </c>
    </row>
    <row r="34" spans="1:7" x14ac:dyDescent="0.25">
      <c r="A34" t="s">
        <v>99</v>
      </c>
      <c r="B34" t="s">
        <v>44</v>
      </c>
      <c r="C34">
        <v>3</v>
      </c>
      <c r="D34">
        <f t="shared" si="0"/>
        <v>366</v>
      </c>
      <c r="E34">
        <f t="shared" si="1"/>
        <v>368</v>
      </c>
      <c r="F34" t="s">
        <v>45</v>
      </c>
      <c r="G34" t="s">
        <v>127</v>
      </c>
    </row>
    <row r="35" spans="1:7" x14ac:dyDescent="0.25">
      <c r="A35" t="s">
        <v>100</v>
      </c>
      <c r="B35" t="s">
        <v>31</v>
      </c>
      <c r="C35">
        <v>30</v>
      </c>
      <c r="D35">
        <f t="shared" si="0"/>
        <v>369</v>
      </c>
      <c r="E35">
        <f t="shared" si="1"/>
        <v>398</v>
      </c>
      <c r="F35" t="s">
        <v>46</v>
      </c>
    </row>
    <row r="36" spans="1:7" x14ac:dyDescent="0.25">
      <c r="A36" t="s">
        <v>101</v>
      </c>
      <c r="B36" t="s">
        <v>47</v>
      </c>
      <c r="C36">
        <v>100</v>
      </c>
      <c r="D36">
        <f t="shared" si="0"/>
        <v>399</v>
      </c>
      <c r="E36">
        <f t="shared" si="1"/>
        <v>498</v>
      </c>
      <c r="F36" t="s">
        <v>48</v>
      </c>
    </row>
    <row r="37" spans="1:7" x14ac:dyDescent="0.25">
      <c r="A37" t="s">
        <v>103</v>
      </c>
      <c r="B37" t="s">
        <v>49</v>
      </c>
      <c r="C37">
        <v>200</v>
      </c>
      <c r="D37">
        <f t="shared" si="0"/>
        <v>499</v>
      </c>
      <c r="E37">
        <f t="shared" si="1"/>
        <v>698</v>
      </c>
      <c r="F37" t="s">
        <v>50</v>
      </c>
    </row>
    <row r="38" spans="1:7" x14ac:dyDescent="0.25">
      <c r="A38" t="s">
        <v>104</v>
      </c>
      <c r="B38" t="s">
        <v>7</v>
      </c>
      <c r="C38">
        <v>1</v>
      </c>
      <c r="D38">
        <f t="shared" si="0"/>
        <v>699</v>
      </c>
      <c r="E38">
        <f t="shared" si="1"/>
        <v>699</v>
      </c>
      <c r="F38" t="s">
        <v>51</v>
      </c>
    </row>
    <row r="39" spans="1:7" x14ac:dyDescent="0.25">
      <c r="A39" t="s">
        <v>105</v>
      </c>
      <c r="B39" t="s">
        <v>13</v>
      </c>
      <c r="C39">
        <v>10</v>
      </c>
      <c r="D39">
        <f t="shared" si="0"/>
        <v>700</v>
      </c>
      <c r="E39">
        <f t="shared" si="1"/>
        <v>709</v>
      </c>
      <c r="F39" t="s">
        <v>52</v>
      </c>
    </row>
    <row r="40" spans="1:7" x14ac:dyDescent="0.25">
      <c r="A40" t="s">
        <v>109</v>
      </c>
      <c r="B40" t="s">
        <v>7</v>
      </c>
      <c r="C40">
        <v>1</v>
      </c>
      <c r="D40">
        <f t="shared" si="0"/>
        <v>710</v>
      </c>
      <c r="E40">
        <f t="shared" si="1"/>
        <v>710</v>
      </c>
      <c r="F40" t="s">
        <v>53</v>
      </c>
    </row>
    <row r="41" spans="1:7" x14ac:dyDescent="0.25">
      <c r="A41" t="s">
        <v>106</v>
      </c>
      <c r="B41" t="s">
        <v>13</v>
      </c>
      <c r="C41">
        <v>10</v>
      </c>
      <c r="D41">
        <f t="shared" si="0"/>
        <v>711</v>
      </c>
      <c r="E41">
        <f t="shared" si="1"/>
        <v>720</v>
      </c>
      <c r="F41" t="s">
        <v>54</v>
      </c>
    </row>
    <row r="42" spans="1:7" x14ac:dyDescent="0.25">
      <c r="A42" t="s">
        <v>111</v>
      </c>
      <c r="B42" t="s">
        <v>33</v>
      </c>
      <c r="C42">
        <v>2</v>
      </c>
      <c r="D42">
        <f t="shared" si="0"/>
        <v>721</v>
      </c>
      <c r="E42">
        <f t="shared" si="1"/>
        <v>722</v>
      </c>
      <c r="F42" t="s">
        <v>55</v>
      </c>
    </row>
    <row r="43" spans="1:7" x14ac:dyDescent="0.25">
      <c r="A43" t="s">
        <v>112</v>
      </c>
      <c r="B43" t="s">
        <v>33</v>
      </c>
      <c r="C43">
        <v>2</v>
      </c>
      <c r="D43">
        <f t="shared" si="0"/>
        <v>723</v>
      </c>
      <c r="E43">
        <f t="shared" si="1"/>
        <v>724</v>
      </c>
      <c r="F43" t="s">
        <v>56</v>
      </c>
    </row>
    <row r="44" spans="1:7" x14ac:dyDescent="0.25">
      <c r="A44" t="s">
        <v>113</v>
      </c>
      <c r="B44" t="s">
        <v>33</v>
      </c>
      <c r="C44">
        <v>2</v>
      </c>
      <c r="D44">
        <f t="shared" si="0"/>
        <v>725</v>
      </c>
      <c r="E44">
        <f t="shared" si="1"/>
        <v>726</v>
      </c>
      <c r="F44" t="s">
        <v>57</v>
      </c>
    </row>
    <row r="45" spans="1:7" x14ac:dyDescent="0.25">
      <c r="A45" t="s">
        <v>107</v>
      </c>
      <c r="B45" t="s">
        <v>7</v>
      </c>
      <c r="C45">
        <v>1</v>
      </c>
      <c r="D45">
        <f t="shared" si="0"/>
        <v>727</v>
      </c>
      <c r="E45">
        <f t="shared" si="1"/>
        <v>727</v>
      </c>
      <c r="F45" t="s">
        <v>58</v>
      </c>
    </row>
    <row r="46" spans="1:7" x14ac:dyDescent="0.25">
      <c r="A46" t="s">
        <v>124</v>
      </c>
      <c r="B46" t="s">
        <v>13</v>
      </c>
      <c r="C46">
        <v>10</v>
      </c>
      <c r="D46">
        <f t="shared" si="0"/>
        <v>728</v>
      </c>
      <c r="E46">
        <f t="shared" ref="E46:E51" si="2">D46+C46-1</f>
        <v>737</v>
      </c>
      <c r="F46" t="s">
        <v>125</v>
      </c>
    </row>
    <row r="47" spans="1:7" x14ac:dyDescent="0.25">
      <c r="A47" t="s">
        <v>114</v>
      </c>
      <c r="B47" t="s">
        <v>31</v>
      </c>
      <c r="C47">
        <v>30</v>
      </c>
      <c r="D47">
        <f t="shared" si="0"/>
        <v>738</v>
      </c>
      <c r="E47">
        <f t="shared" si="2"/>
        <v>767</v>
      </c>
      <c r="F47" t="s">
        <v>59</v>
      </c>
    </row>
    <row r="48" spans="1:7" x14ac:dyDescent="0.25">
      <c r="A48" t="s">
        <v>115</v>
      </c>
      <c r="B48" t="s">
        <v>60</v>
      </c>
      <c r="C48">
        <v>30</v>
      </c>
      <c r="D48">
        <f t="shared" si="0"/>
        <v>768</v>
      </c>
      <c r="E48">
        <f t="shared" si="2"/>
        <v>797</v>
      </c>
      <c r="F48" t="s">
        <v>61</v>
      </c>
    </row>
    <row r="49" spans="1:6" x14ac:dyDescent="0.25">
      <c r="A49" t="s">
        <v>110</v>
      </c>
      <c r="B49" t="s">
        <v>7</v>
      </c>
      <c r="C49">
        <v>1</v>
      </c>
      <c r="D49">
        <f t="shared" si="0"/>
        <v>798</v>
      </c>
      <c r="E49">
        <f t="shared" si="2"/>
        <v>798</v>
      </c>
      <c r="F49" t="s">
        <v>62</v>
      </c>
    </row>
    <row r="50" spans="1:6" x14ac:dyDescent="0.25">
      <c r="A50" t="s">
        <v>102</v>
      </c>
      <c r="B50" t="s">
        <v>13</v>
      </c>
      <c r="C50">
        <v>10</v>
      </c>
      <c r="D50">
        <f t="shared" si="0"/>
        <v>799</v>
      </c>
      <c r="E50">
        <f t="shared" si="2"/>
        <v>808</v>
      </c>
      <c r="F50" t="s">
        <v>63</v>
      </c>
    </row>
    <row r="51" spans="1:6" x14ac:dyDescent="0.25">
      <c r="A51" t="s">
        <v>108</v>
      </c>
      <c r="B51" t="s">
        <v>7</v>
      </c>
      <c r="C51">
        <v>1</v>
      </c>
      <c r="D51">
        <f t="shared" si="0"/>
        <v>809</v>
      </c>
      <c r="E51">
        <f t="shared" si="2"/>
        <v>809</v>
      </c>
      <c r="F51" t="s">
        <v>64</v>
      </c>
    </row>
  </sheetData>
  <autoFilter ref="A1:G1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WC record layout1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Mador, Kathy</dc:creator>
  <cp:lastModifiedBy>Mador, Kathy</cp:lastModifiedBy>
  <dcterms:created xsi:type="dcterms:W3CDTF">2020-10-26T15:26:21Z</dcterms:created>
  <dcterms:modified xsi:type="dcterms:W3CDTF">2020-10-26T15:26:21Z</dcterms:modified>
</cp:coreProperties>
</file>