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acey\Desktop\Close Bids\DCA\"/>
    </mc:Choice>
  </mc:AlternateContent>
  <bookViews>
    <workbookView xWindow="480" yWindow="45" windowWidth="22995" windowHeight="10035"/>
  </bookViews>
  <sheets>
    <sheet name="CPL" sheetId="1" r:id="rId1"/>
    <sheet name="Section Index" sheetId="2" r:id="rId2"/>
  </sheets>
  <definedNames>
    <definedName name="_xlnm.Print_Titles" localSheetId="0">CPL!$1:$1</definedName>
  </definedNames>
  <calcPr calcId="171027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2" i="1"/>
</calcChain>
</file>

<file path=xl/sharedStrings.xml><?xml version="1.0" encoding="utf-8"?>
<sst xmlns="http://schemas.openxmlformats.org/spreadsheetml/2006/main" count="1173" uniqueCount="1160">
  <si>
    <t>QPL #</t>
  </si>
  <si>
    <t>Product Type</t>
  </si>
  <si>
    <t>Product Type Description</t>
  </si>
  <si>
    <t>Chemical Admixtures.</t>
  </si>
  <si>
    <t>Grout.</t>
  </si>
  <si>
    <t>Corrosion Inhibiting Admixtures.</t>
  </si>
  <si>
    <t>Epoxy Resin</t>
  </si>
  <si>
    <t>New Product Type</t>
  </si>
  <si>
    <t>Epoxy Mortar.</t>
  </si>
  <si>
    <t>Non-Shrink, High Early Strength Mortar.</t>
  </si>
  <si>
    <t>Epoxy Bonding Coat.</t>
  </si>
  <si>
    <t>Epoxy/Resin/Grout for Anchor Bolts in Oversize Holes</t>
  </si>
  <si>
    <t>Epoxy Crack Sealant.</t>
  </si>
  <si>
    <t>Epoxy Resin Waterproofing</t>
  </si>
  <si>
    <t>Skid Resistant Coating.</t>
  </si>
  <si>
    <t>Epoxy Resin for Injection</t>
  </si>
  <si>
    <t>Epoxy Bonding Compound.</t>
  </si>
  <si>
    <t>Membrane Waterproofing for Bridge Decks</t>
  </si>
  <si>
    <t>Non-Metallic, Non-Shrink Mortar or Grout.</t>
  </si>
  <si>
    <t>Mortar.</t>
  </si>
  <si>
    <t>Low-Slump, High-Density Concrete.</t>
  </si>
  <si>
    <t>Crack Spanning Membrane.</t>
  </si>
  <si>
    <t>Latex Additive Tack Coat.</t>
  </si>
  <si>
    <t>Coating System C.</t>
  </si>
  <si>
    <t>Silica Fume Admixtures.</t>
  </si>
  <si>
    <t>Coating System B.</t>
  </si>
  <si>
    <t>Glass Beads</t>
  </si>
  <si>
    <t>Outdoor Network Cable</t>
  </si>
  <si>
    <t>Epoxy</t>
  </si>
  <si>
    <t>Network Switch</t>
  </si>
  <si>
    <t>Flags.</t>
  </si>
  <si>
    <t>Non-Gating, Re-Directive Impact Attenuator.</t>
  </si>
  <si>
    <t>Architectural Panels.</t>
  </si>
  <si>
    <t>Canopy Drain.</t>
  </si>
  <si>
    <t>Preformed Sheet Membrane Waterproofing</t>
  </si>
  <si>
    <t>Water Repellent Treatment</t>
  </si>
  <si>
    <t>Concrete Penetrating Sealer</t>
  </si>
  <si>
    <t>Epoxy Injection Systems.</t>
  </si>
  <si>
    <t>Paint System A.</t>
  </si>
  <si>
    <t>SOOW Multi Conductor Power Cable</t>
  </si>
  <si>
    <t>Video Encoder</t>
  </si>
  <si>
    <t>Media Converter</t>
  </si>
  <si>
    <t>Weed Barrier.</t>
  </si>
  <si>
    <t>Batteries.</t>
  </si>
  <si>
    <t>Temporary Impact Attenuator.</t>
  </si>
  <si>
    <t>Modular Glare Screen System.</t>
  </si>
  <si>
    <t>Wiring Devices</t>
  </si>
  <si>
    <t>Methacrylate Crack Sealer</t>
  </si>
  <si>
    <t>Mortar Seal and Cure</t>
  </si>
  <si>
    <t>Fiber Optic Cable - Multi-Mode</t>
  </si>
  <si>
    <t>Twisted Pair Communication Cable</t>
  </si>
  <si>
    <t>CCTV Camera</t>
  </si>
  <si>
    <t>Fiber Termination Panel</t>
  </si>
  <si>
    <t>Retaining Wall System.</t>
  </si>
  <si>
    <t>Deformed Bars, Epoxy Coated</t>
  </si>
  <si>
    <t>Duct Bank Spacers</t>
  </si>
  <si>
    <t>Coaxial Cable</t>
  </si>
  <si>
    <t>PoE Surge Protector</t>
  </si>
  <si>
    <t>CCTV Surge Protector</t>
  </si>
  <si>
    <t>Removable Black Line Mask.</t>
  </si>
  <si>
    <t>Natural Asphalt.</t>
  </si>
  <si>
    <t>Ladder Rungs.</t>
  </si>
  <si>
    <t>Fiber Optic Cable - Single Mode</t>
  </si>
  <si>
    <t>Traffic Detection System - In-Pavement Wireless Detection</t>
  </si>
  <si>
    <t>Power Injector</t>
  </si>
  <si>
    <t>Polymer Concrete Junction Box</t>
  </si>
  <si>
    <t>Block Edging.</t>
  </si>
  <si>
    <t>Folding Sign Stands.</t>
  </si>
  <si>
    <t>Preformed Joint Sealer (EVA)</t>
  </si>
  <si>
    <t>Pole Mounted ITS Enclosure</t>
  </si>
  <si>
    <t>Traffic Sensor Wireless Access Point (TS-WAP)</t>
  </si>
  <si>
    <t>Reflective Sheeting</t>
  </si>
  <si>
    <t>Panel Clips</t>
  </si>
  <si>
    <t>Crack Sealant.</t>
  </si>
  <si>
    <t>Hot Poured Joint Sealant</t>
  </si>
  <si>
    <t>Elastomeric Concrete.</t>
  </si>
  <si>
    <t>Steel Pipe Piles and Pipe Shells</t>
  </si>
  <si>
    <t>Sign Copy and Background.</t>
  </si>
  <si>
    <t>In-pavement Wireless Sensor</t>
  </si>
  <si>
    <t>Mycorrhizal Innoculant.</t>
  </si>
  <si>
    <t>Horizontal Ramp Gate.</t>
  </si>
  <si>
    <t>U-Channel Post.</t>
  </si>
  <si>
    <t>Safety Treads.</t>
  </si>
  <si>
    <t>Arrow Board.</t>
  </si>
  <si>
    <t>Panels</t>
  </si>
  <si>
    <t>Thread Locker</t>
  </si>
  <si>
    <t>Rubber Asphalt Concrete.</t>
  </si>
  <si>
    <t>High Performance Permanent Cold Patch.</t>
  </si>
  <si>
    <t>UPS Panelboard, 120V 70A Main Lug</t>
  </si>
  <si>
    <t>Compression Ground Tap Connector</t>
  </si>
  <si>
    <t>ITSS 480V</t>
  </si>
  <si>
    <t>Sealant.</t>
  </si>
  <si>
    <t>Polyethylene Wear Strips.</t>
  </si>
  <si>
    <t>SCC Panelboard 120/240 100A Main Lug</t>
  </si>
  <si>
    <t>Type PS Junction Box, with Divider</t>
  </si>
  <si>
    <t>Temporary Orange Plastic Fence.</t>
  </si>
  <si>
    <t>Bonding Agent.</t>
  </si>
  <si>
    <t>480-120/240, 37.5 KVA Transformer</t>
  </si>
  <si>
    <t>ITSS Single 120/240</t>
  </si>
  <si>
    <t>Anti-Corrosion Coating.</t>
  </si>
  <si>
    <t>120/240, 1-Phase Panelboard</t>
  </si>
  <si>
    <t>SCC Disconnect 240V, 1-Phase, 100A, 2-Pole</t>
  </si>
  <si>
    <t>Ground Terminal Kit</t>
  </si>
  <si>
    <t>Type PS Junction Box, Cover</t>
  </si>
  <si>
    <t>ITSS Double 120/240</t>
  </si>
  <si>
    <t>Type LH2 High Mast Luminaire</t>
  </si>
  <si>
    <t>200A 277/480 Main Circuit Breaker</t>
  </si>
  <si>
    <t>Lighting Panelboard 100A Main Circuit Breaker</t>
  </si>
  <si>
    <t>200A Meter Disconnect</t>
  </si>
  <si>
    <t>Control Panelboard, Load Center Type G</t>
  </si>
  <si>
    <t>Type LP7 Luminaire</t>
  </si>
  <si>
    <t>Calcium Nitrite Presence in Plastic Concrete</t>
  </si>
  <si>
    <t>Reinforcement Bar Couplers</t>
  </si>
  <si>
    <t>Elastomeric Bearing Pads for Bridge Beams</t>
  </si>
  <si>
    <t>Seismic Isolation Bearings</t>
  </si>
  <si>
    <t>Ride Quality Test</t>
  </si>
  <si>
    <t>Non-shrink, High Early Strength Mortar Suitable for Vertical and Overhead Repairs</t>
  </si>
  <si>
    <t>Prefabricated Modular Wall Systems</t>
  </si>
  <si>
    <t>Type LW2 Luminaire</t>
  </si>
  <si>
    <t>Type LS2 Sign Lighting Luminaire</t>
  </si>
  <si>
    <t>Type LW1 Underdeck Luminaire</t>
  </si>
  <si>
    <t>Type LH1 High Mast Luminaire</t>
  </si>
  <si>
    <t>Control Circuit Breaker</t>
  </si>
  <si>
    <t>100A 240/480 Main Circuit Breaker</t>
  </si>
  <si>
    <t>Lighting Panelboard Interior (120/240)</t>
  </si>
  <si>
    <t>Substructure Membrane Waterproofing</t>
  </si>
  <si>
    <t>Type LP2 Luminaire</t>
  </si>
  <si>
    <t>Type LW2 Underbridge Luminaire</t>
  </si>
  <si>
    <t>Type LH3 High Mast Luminaire</t>
  </si>
  <si>
    <t>100A 277/480 Main Circuit Breaker</t>
  </si>
  <si>
    <t>100A Main Circuit Breaker Enclosure</t>
  </si>
  <si>
    <t>Conduit Bushing</t>
  </si>
  <si>
    <t>200A 240/480 Main Circuit Breaker</t>
  </si>
  <si>
    <t>Control Circuit Breaker (120/240)</t>
  </si>
  <si>
    <t>Lighting Panelboard Interior (120/208)</t>
  </si>
  <si>
    <t>Sealer for Joint Seal Replacement, Type IV</t>
  </si>
  <si>
    <t>Laminated Elastomeric Bearings</t>
  </si>
  <si>
    <t>Ground Lug</t>
  </si>
  <si>
    <t>Frame and Cover</t>
  </si>
  <si>
    <t>Type LP8 Luminaire</t>
  </si>
  <si>
    <t>Type LP9 Luminaire</t>
  </si>
  <si>
    <t>Control Panelboard, Load Center Type F</t>
  </si>
  <si>
    <t>100A Meter Disconnect</t>
  </si>
  <si>
    <t>2-Pole 120/240, 240/480, 120/208 Contactor</t>
  </si>
  <si>
    <t>Secondary Circuit Breaker 120/240</t>
  </si>
  <si>
    <t>Type LP4 Luminaire</t>
  </si>
  <si>
    <t>Type LP5 Luminaire</t>
  </si>
  <si>
    <t>Bridge Railing and Fencing</t>
  </si>
  <si>
    <t>Elastomeric Asphaltic Plug Joint System</t>
  </si>
  <si>
    <t>Penetrating Stain</t>
  </si>
  <si>
    <t>MSE Wall Systems</t>
  </si>
  <si>
    <t>Jacks for Bearing Replacement</t>
  </si>
  <si>
    <t>Load Center Type F</t>
  </si>
  <si>
    <t>Meter Cabinet</t>
  </si>
  <si>
    <t>200A Main Circuit Breaker Enclosure</t>
  </si>
  <si>
    <t>3-Pole Contactor</t>
  </si>
  <si>
    <t>3KVA Transformer</t>
  </si>
  <si>
    <t>100A 120/208 Main Circuit Breaker</t>
  </si>
  <si>
    <t>Type LP6 Luminaire</t>
  </si>
  <si>
    <t>Sealer for Joint Seal Replacement, Type W</t>
  </si>
  <si>
    <t>High-Load Multi-Rotational Bearings</t>
  </si>
  <si>
    <t>Elastomeric Asphaltic Plug Joint, Elastic Joint Sealer</t>
  </si>
  <si>
    <t>Cable Rack, Junction Box Type C</t>
  </si>
  <si>
    <t>Conduit Coupling</t>
  </si>
  <si>
    <t>Type LP1 Luminaire</t>
  </si>
  <si>
    <t>Type LC Canopy Luminaire</t>
  </si>
  <si>
    <t>Type LP3 Luminaire</t>
  </si>
  <si>
    <t>Silicone Joint Seal</t>
  </si>
  <si>
    <t>Acceptable Suppliers</t>
  </si>
  <si>
    <t>Pliant, Polymer Rubber Marking Materials</t>
  </si>
  <si>
    <t>Retaining Wall Concrete Adhesive</t>
  </si>
  <si>
    <t>Cable Rack, Roadway Lighting Manhole</t>
  </si>
  <si>
    <t>Type LW3 Underbridge Luminaire</t>
  </si>
  <si>
    <t>Non-Shrink, High-Strength Mortar, Bare Concrete Decks</t>
  </si>
  <si>
    <t>Shaft Inspection Device</t>
  </si>
  <si>
    <t>Lifting Tool</t>
  </si>
  <si>
    <t>Secondary Circuit Breaker 240/480</t>
  </si>
  <si>
    <t>Secondary Circuit Breaker</t>
  </si>
  <si>
    <t>Load Center Type G</t>
  </si>
  <si>
    <t>Control Circuit Breaker (120/208)</t>
  </si>
  <si>
    <t>Evaporation Retarders</t>
  </si>
  <si>
    <t>Concrete Coloring</t>
  </si>
  <si>
    <t>Preapplied Anti-Seize</t>
  </si>
  <si>
    <t>Secondary Circuit Breaker 120/208</t>
  </si>
  <si>
    <t>100A 120/240 Main Circuit Breaker</t>
  </si>
  <si>
    <t>Non-Shrink, High-Strength Mortar, Paved Concrete Decks</t>
  </si>
  <si>
    <t>Iron, Malleable and Ductile Castings</t>
  </si>
  <si>
    <t>Asphalt Additive.</t>
  </si>
  <si>
    <t>Hot-Poured Joint Sealant for Pavement</t>
  </si>
  <si>
    <t>Plastic Lumber Sheeting.</t>
  </si>
  <si>
    <t>Aluminum Rivets</t>
  </si>
  <si>
    <t>Stainless Steel Bolts, U-Bolts, J-Bolts, Nuts and Washers</t>
  </si>
  <si>
    <t>Black Paint</t>
  </si>
  <si>
    <t>Hydromilling.</t>
  </si>
  <si>
    <t>Fesco Board Insulation</t>
  </si>
  <si>
    <t>4 Ply Built Up Roof</t>
  </si>
  <si>
    <t>Bituminous Flashing</t>
  </si>
  <si>
    <t>Waterproofing Systems for Substructures</t>
  </si>
  <si>
    <t>Stainless Steel Rivets</t>
  </si>
  <si>
    <t>Reinforced Concrete Pipe.</t>
  </si>
  <si>
    <t>Semi-Circular Metal Pipe</t>
  </si>
  <si>
    <t>Sign Lighting Luminaires.</t>
  </si>
  <si>
    <t>Stairwell Grating</t>
  </si>
  <si>
    <t>Stairwell Lighting Fixtures</t>
  </si>
  <si>
    <t>LED Luminaires</t>
  </si>
  <si>
    <t>Location</t>
  </si>
  <si>
    <t>Approval Date</t>
  </si>
  <si>
    <t>Product Name</t>
  </si>
  <si>
    <t>Manufacturer</t>
  </si>
  <si>
    <t>Supplier</t>
  </si>
  <si>
    <t>Address Line1</t>
  </si>
  <si>
    <t>Address Line2</t>
  </si>
  <si>
    <t>City</t>
  </si>
  <si>
    <t>State</t>
  </si>
  <si>
    <t>ZIP</t>
  </si>
  <si>
    <t>Website</t>
  </si>
  <si>
    <t>Contact Name</t>
  </si>
  <si>
    <t>Office Phone</t>
  </si>
  <si>
    <t>Cell Phone</t>
  </si>
  <si>
    <t>E-mail</t>
  </si>
  <si>
    <t>Caulking Compound.</t>
  </si>
  <si>
    <t>SPL #</t>
  </si>
  <si>
    <t>Delete?</t>
  </si>
  <si>
    <t>Feedback</t>
  </si>
  <si>
    <t>Feedback?</t>
  </si>
  <si>
    <t>900 &gt; 901 &gt; 901.01</t>
  </si>
  <si>
    <t>Embankment, Grade A.</t>
  </si>
  <si>
    <t>900 &gt; 901 &gt; 901.02</t>
  </si>
  <si>
    <t>Embankment, Grade B.</t>
  </si>
  <si>
    <t>900 &gt; 902 &gt; 902.01 &gt; 902.01(A)</t>
  </si>
  <si>
    <t>Trap Rock</t>
  </si>
  <si>
    <t>900 &gt; 902 &gt; 902.01 &gt; 902.01(B)</t>
  </si>
  <si>
    <t>Argillite</t>
  </si>
  <si>
    <t>900 &gt; 902 &gt; 902.01 &gt; 902.01(C)</t>
  </si>
  <si>
    <t>Quartzite</t>
  </si>
  <si>
    <t>900 &gt; 902 &gt; 902.01 &gt; 902.01(D)</t>
  </si>
  <si>
    <t>Carbonate Rock</t>
  </si>
  <si>
    <t>900 &gt; 902 &gt; 902.01 &gt; 902.01(E)</t>
  </si>
  <si>
    <t>Granite</t>
  </si>
  <si>
    <t>900 &gt; 902 &gt; 902.01 &gt; 902.01(F)</t>
  </si>
  <si>
    <t>Gneiss</t>
  </si>
  <si>
    <t>900 &gt; 902 &gt; 902.02</t>
  </si>
  <si>
    <t>Broken Stone.</t>
  </si>
  <si>
    <t>900 &gt; 902 &gt; 902.03</t>
  </si>
  <si>
    <t>Gravel.</t>
  </si>
  <si>
    <t>900 &gt; 902 &gt; 902.04</t>
  </si>
  <si>
    <t>Fine Aggregate.</t>
  </si>
  <si>
    <t>900 &gt; 902 &gt; 902.05</t>
  </si>
  <si>
    <t>Coarse Aggregate.</t>
  </si>
  <si>
    <t>900 &gt; 902 &gt; 902.06</t>
  </si>
  <si>
    <t>Stone.</t>
  </si>
  <si>
    <t>900 &gt; 902 &gt; 902.07</t>
  </si>
  <si>
    <t>Aggregate Base.</t>
  </si>
  <si>
    <t>900 &gt; 902 &gt; 902.08</t>
  </si>
  <si>
    <t>Soil Aggregate</t>
  </si>
  <si>
    <t>900 &gt; 904 &gt; 904.01</t>
  </si>
  <si>
    <t>Asphalt Cement.</t>
  </si>
  <si>
    <t>900 &gt; 904 &gt; 904.02</t>
  </si>
  <si>
    <t>Tack Coat.</t>
  </si>
  <si>
    <t>900 &gt; 904 &gt; 904.03</t>
  </si>
  <si>
    <t>900 &gt; 904 &gt; 904.04</t>
  </si>
  <si>
    <t>Liquid Asphalt.</t>
  </si>
  <si>
    <t>900 &gt; 904 &gt; 904.05</t>
  </si>
  <si>
    <t>900 &gt; 904 &gt; 904.06</t>
  </si>
  <si>
    <t>Sealing Materials.</t>
  </si>
  <si>
    <t>900 &gt; 904 &gt; 904.06 &gt; 904.06(A)</t>
  </si>
  <si>
    <t>900 &gt; 904 &gt; 904.07</t>
  </si>
  <si>
    <t>Latex-Modified Bitumen.</t>
  </si>
  <si>
    <t>900 &gt; 904 &gt; 904.08</t>
  </si>
  <si>
    <t>900 &gt; 904 &gt; 904.09</t>
  </si>
  <si>
    <t>900 &gt; 904 &gt; 904.10</t>
  </si>
  <si>
    <t>Inverted Emulsified Asphalts</t>
  </si>
  <si>
    <t>900 &gt; 905 &gt; 905.01</t>
  </si>
  <si>
    <t>Portland Cement.</t>
  </si>
  <si>
    <t>900 &gt; 905 &gt; 905.05</t>
  </si>
  <si>
    <t>Portland Cement Concrete.</t>
  </si>
  <si>
    <t>900 &gt; 905 &gt; 905.07</t>
  </si>
  <si>
    <t>900 &gt; 905 &gt; 905.09</t>
  </si>
  <si>
    <t>Lightweight Concrete.</t>
  </si>
  <si>
    <t>900 &gt; 905 &gt; 905.10</t>
  </si>
  <si>
    <t>900 &gt; 905 &gt; 905.11</t>
  </si>
  <si>
    <t>900 &gt; 905 &gt; 905.12</t>
  </si>
  <si>
    <t>900 &gt; 905 &gt; 905.13</t>
  </si>
  <si>
    <t>900 &gt; 905 &gt; 905.14</t>
  </si>
  <si>
    <t>900 &gt; 905 &gt; 905.15</t>
  </si>
  <si>
    <t>900 &gt; 905 &gt; 905.16</t>
  </si>
  <si>
    <t>900 &gt; 905 &gt; 905.18</t>
  </si>
  <si>
    <t>900 &gt; 905 &gt; 905.19</t>
  </si>
  <si>
    <t>Ground, Granulated Blast-Furnace Slag.</t>
  </si>
  <si>
    <t>900 &gt; 905 &gt; 905.20</t>
  </si>
  <si>
    <t>900 &gt; 905 &gt; 905.24</t>
  </si>
  <si>
    <t>900 &gt; 905 &gt; 905.25</t>
  </si>
  <si>
    <t>900 &gt; 905 &gt; 905.26</t>
  </si>
  <si>
    <t>900 &gt; 905 &gt; 905.27</t>
  </si>
  <si>
    <t>900 &gt; 906 &gt; 906.02</t>
  </si>
  <si>
    <t>Air-Entrainment Admixtures.</t>
  </si>
  <si>
    <t>900 &gt; 906 &gt; 906.03</t>
  </si>
  <si>
    <t>900 &gt; 906 &gt; 906.03 &gt; 906.03(A)</t>
  </si>
  <si>
    <t>Water-Reducing Admixtures and Water-Reducing and Retarding Admixtures</t>
  </si>
  <si>
    <t>900 &gt; 906 &gt; 906.03 &gt; 906.03(B)</t>
  </si>
  <si>
    <t>Hydroxylated Carboxcylic Acids</t>
  </si>
  <si>
    <t>900 &gt; 906 &gt; 906.03 &gt; 906.03(C)</t>
  </si>
  <si>
    <t>Superplasticizers</t>
  </si>
  <si>
    <t>900 &gt; 906 &gt; 906.05</t>
  </si>
  <si>
    <t>900 &gt; 906 &gt; 906.06</t>
  </si>
  <si>
    <t>900 &gt; 906 &gt; 906.06 &gt; 906.06(C)</t>
  </si>
  <si>
    <t>900 &gt; 906 &gt; 906.07 &gt; 906.07(A)</t>
  </si>
  <si>
    <t>Curing Compound</t>
  </si>
  <si>
    <t>900 &gt; 906 &gt; 906.07 &gt; 906.07(B)</t>
  </si>
  <si>
    <t>Burlap</t>
  </si>
  <si>
    <t>900 &gt; 906 &gt; 906.07 &gt; 906.07(C)</t>
  </si>
  <si>
    <t>Waterproof Paper</t>
  </si>
  <si>
    <t>900 &gt; 906 &gt; 906.07 &gt; 906.07(D)</t>
  </si>
  <si>
    <t>Polyethylene Sheets</t>
  </si>
  <si>
    <t>900 &gt; 906 &gt; 906.07 &gt; 906.07(E)</t>
  </si>
  <si>
    <t>Salt Hay</t>
  </si>
  <si>
    <t>900 &gt; 906 &gt; 906.07 &gt; 906.07(F)</t>
  </si>
  <si>
    <t>900 &gt; 907 &gt; 907.01</t>
  </si>
  <si>
    <t>Preformed Expansion Joint Filler.</t>
  </si>
  <si>
    <t>900 &gt; 907 &gt; 907.02</t>
  </si>
  <si>
    <t>Joint Sealers.</t>
  </si>
  <si>
    <t>900 &gt; 907 &gt; 907.02 &gt; 907.02(A)</t>
  </si>
  <si>
    <t>900 &gt; 907 &gt; 907.02 &gt; 907.02(B)</t>
  </si>
  <si>
    <t>Cold-Applied Concrete Joint Sealer</t>
  </si>
  <si>
    <t>900 &gt; 907 &gt; 907.02 &gt; 907.02(C)</t>
  </si>
  <si>
    <t>Joint Sealer</t>
  </si>
  <si>
    <t>900 &gt; 907 &gt; 907.02 &gt; 907.02(D)</t>
  </si>
  <si>
    <t>900 &gt; 907 &gt; 907.02 &gt; 907.02(E)</t>
  </si>
  <si>
    <t>900 &gt; 907 &gt; 907.03</t>
  </si>
  <si>
    <t>Preformed Elastomeric Joint Sealer.</t>
  </si>
  <si>
    <t>900 &gt; 907 &gt; 907.03 &gt; 907.03(A)</t>
  </si>
  <si>
    <t>900 &gt; 907 &gt; 907.03 &gt; 907.03(B)</t>
  </si>
  <si>
    <t>900 &gt; 907 &gt; 907.04</t>
  </si>
  <si>
    <t>Expanded Polystyrene Joint Filler.</t>
  </si>
  <si>
    <t>900 &gt; 907 &gt; 907.05</t>
  </si>
  <si>
    <t>Rubber Gasket Joint.</t>
  </si>
  <si>
    <t>900 &gt; 907 &gt; 907.06</t>
  </si>
  <si>
    <t>Joint-Sealing Compound.</t>
  </si>
  <si>
    <t>900 &gt; 907 &gt; 907.07</t>
  </si>
  <si>
    <t>Strip Seal Expansion Joints.</t>
  </si>
  <si>
    <t>900 &gt; 907 &gt; 907.07 &gt; 907.07(B)</t>
  </si>
  <si>
    <t>Performed Elastomeric Joint Seal Gland</t>
  </si>
  <si>
    <t>900 &gt; 907 &gt; 907.07 &gt; 907.07(C)</t>
  </si>
  <si>
    <t>Lubricant Adhesive for Installation of the Performed Elastomer Joint Seal Glands</t>
  </si>
  <si>
    <t>900 &gt; 907 &gt; 907.07 &gt; 907.07(F)</t>
  </si>
  <si>
    <t>900 &gt; 907 &gt; 907.08</t>
  </si>
  <si>
    <t>900 &gt; 908 &gt; 908.01</t>
  </si>
  <si>
    <t>Reinforcement Steel for Structures.</t>
  </si>
  <si>
    <t>900 &gt; 908 &gt; 908.01 &gt; 908.01(A)</t>
  </si>
  <si>
    <t>Deformed Bars</t>
  </si>
  <si>
    <t>900 &gt; 908 &gt; 908.01 &gt; 908.01(B)</t>
  </si>
  <si>
    <t>900 &gt; 908 &gt; 908.01 &gt; 908.01(C)</t>
  </si>
  <si>
    <t>Welded Wire Fabric</t>
  </si>
  <si>
    <t>900 &gt; 908 &gt; 908.01 &gt; 908.01(D)</t>
  </si>
  <si>
    <t>Welded Deformed Steel Wire Fabric Reinforcement</t>
  </si>
  <si>
    <t>900 &gt; 908 &gt; 908.01 &gt; 908.01(E)</t>
  </si>
  <si>
    <t>Deformed Bar and Plain Bar Mats</t>
  </si>
  <si>
    <t>900 &gt; 908 &gt; 908.01 &gt; 908.01(F)</t>
  </si>
  <si>
    <t>Zinc Coating on Reinforcement Steel</t>
  </si>
  <si>
    <t>900 &gt; 908 &gt; 908.01 &gt; 908.01(G)</t>
  </si>
  <si>
    <t>Manufacturing and Sampling</t>
  </si>
  <si>
    <t>900 &gt; 908 &gt; 908.01 &gt; 908.01(H)</t>
  </si>
  <si>
    <t>Tolerances</t>
  </si>
  <si>
    <t>900 &gt; 908 &gt; 908.01 &gt; 908.01(I)</t>
  </si>
  <si>
    <t>Packaging and Shipping</t>
  </si>
  <si>
    <t>900 &gt; 908 &gt; 908.01 &gt; 908.01(J)</t>
  </si>
  <si>
    <t>Welding of Reinforcement Steel</t>
  </si>
  <si>
    <t>900 &gt; 908 &gt; 908.01 &gt; 908.01(L)</t>
  </si>
  <si>
    <t>900 &gt; 908 &gt; 908.02</t>
  </si>
  <si>
    <t>Prestressing Reinforcement.</t>
  </si>
  <si>
    <t>900 &gt; 908 &gt; 908.02 &gt; 908.02(A)</t>
  </si>
  <si>
    <t>High-Tensile Strength Steel Wire</t>
  </si>
  <si>
    <t>900 &gt; 908 &gt; 908.02 &gt; 908.02(B)</t>
  </si>
  <si>
    <t>High-Tensile Strength Steel Strand</t>
  </si>
  <si>
    <t>900 &gt; 908 &gt; 908.02 &gt; 908.02(C)</t>
  </si>
  <si>
    <t>Strand or Wire</t>
  </si>
  <si>
    <t>900 &gt; 908 &gt; 908.04</t>
  </si>
  <si>
    <t>Reinforcement Steel for Concrete Pavement.</t>
  </si>
  <si>
    <t>900 &gt; 908 &gt; 908.04 &gt; 908.04(B)</t>
  </si>
  <si>
    <t>Bar Mats</t>
  </si>
  <si>
    <t>900 &gt; 908 &gt; 908.04 &gt; 908.04(C)</t>
  </si>
  <si>
    <t>Welded Steel Wire Fabric</t>
  </si>
  <si>
    <t>900 &gt; 908 &gt; 908.04 &gt; 908.04(D)</t>
  </si>
  <si>
    <t>Joint Tie Bolt Assembly</t>
  </si>
  <si>
    <t>900 &gt; 908 &gt; 908.04 &gt; 908.04(E)</t>
  </si>
  <si>
    <t>Dowels</t>
  </si>
  <si>
    <t>900 &gt; 908 &gt; 908.04 &gt; 908.04(F)</t>
  </si>
  <si>
    <t>Tie Bars</t>
  </si>
  <si>
    <t>900 &gt; 908 &gt; 908.05</t>
  </si>
  <si>
    <t>Stone Anchors.</t>
  </si>
  <si>
    <t>900 &gt; 909 &gt; 909.01</t>
  </si>
  <si>
    <t>Structural Steel.</t>
  </si>
  <si>
    <t>900 &gt; 909 &gt; 909.01 &gt; 909.01(A)</t>
  </si>
  <si>
    <t>Carbon Structural Steel</t>
  </si>
  <si>
    <t>900 &gt; 909 &gt; 909.01 &gt; 909.01(B)</t>
  </si>
  <si>
    <t>High-Strength Low-Alloy Structural Steel</t>
  </si>
  <si>
    <t>900 &gt; 909 &gt; 909.02</t>
  </si>
  <si>
    <t>Fasteners.</t>
  </si>
  <si>
    <t>900 &gt; 909 &gt; 909.02 &gt; 909.02(A)</t>
  </si>
  <si>
    <t>High-Tensile Strength Bolts, Nuts and Washers</t>
  </si>
  <si>
    <t>900 &gt; 909 &gt; 909.02 &gt; 909.02(B)</t>
  </si>
  <si>
    <t>Unfinished Bolts, Nuts, Washers and Cap Screws</t>
  </si>
  <si>
    <t>900 &gt; 909 &gt; 909.02 &gt; 909.02(C)</t>
  </si>
  <si>
    <t>900 &gt; 909 &gt; 909.02 &gt; 909.02(D)</t>
  </si>
  <si>
    <t>Expansion Anchors</t>
  </si>
  <si>
    <t>900 &gt; 909 &gt; 909.02 &gt; 909.02(E)</t>
  </si>
  <si>
    <t>Adhesive and Cast-in-Place Anchors</t>
  </si>
  <si>
    <t>900 &gt; 909 &gt; 909.03</t>
  </si>
  <si>
    <t>Pins and Rollers.</t>
  </si>
  <si>
    <t>900 &gt; 909 &gt; 909.04</t>
  </si>
  <si>
    <t>Castings and Forgings.</t>
  </si>
  <si>
    <t>900 &gt; 909 &gt; 909.04 &gt; 909.04(A)</t>
  </si>
  <si>
    <t>Steel Castings</t>
  </si>
  <si>
    <t>900 &gt; 909 &gt; 909.04 &gt; 909.04(B)</t>
  </si>
  <si>
    <t>Steel Forgings</t>
  </si>
  <si>
    <t>900 &gt; 909 &gt; 909.04 &gt; 909.04(C)</t>
  </si>
  <si>
    <t>900 &gt; 909 &gt; 909.05</t>
  </si>
  <si>
    <t>Steel Piles.</t>
  </si>
  <si>
    <t>900 &gt; 909 &gt; 909.05 &gt; 909.05(A)</t>
  </si>
  <si>
    <t>Steel H-Piles</t>
  </si>
  <si>
    <t>900 &gt; 909 &gt; 909.05 &gt; 909.05(B)</t>
  </si>
  <si>
    <t>900 &gt; 909 &gt; 909.05 &gt; 909.05(C)</t>
  </si>
  <si>
    <t>Steel Sheet Piles</t>
  </si>
  <si>
    <t>900 &gt; 909 &gt; 909.06</t>
  </si>
  <si>
    <t>Automatic End Welded Studs.</t>
  </si>
  <si>
    <t>900 &gt; 909 &gt; 909.07</t>
  </si>
  <si>
    <t>Permanent Metal Bridge Deck Forms.</t>
  </si>
  <si>
    <t>900 &gt; 909 &gt; 909.08</t>
  </si>
  <si>
    <t>Transverse Tie Rods.</t>
  </si>
  <si>
    <t>900 &gt; 909 &gt; 909.09</t>
  </si>
  <si>
    <t>Steel Pipe for Bridge Drainage.</t>
  </si>
  <si>
    <t>900 &gt; 909 &gt; 909.10</t>
  </si>
  <si>
    <t>Steel Pipes for Sign Support Structures.</t>
  </si>
  <si>
    <t>900 &gt; 909 &gt; 909.10 &gt; 909.10(A)</t>
  </si>
  <si>
    <t>High-Strength, Low-Alloy Steel Pipe</t>
  </si>
  <si>
    <t>900 &gt; 909 &gt; 909.10 &gt; 909.10(B)</t>
  </si>
  <si>
    <t>Cylindrical Tubes</t>
  </si>
  <si>
    <t>900 &gt; 909 &gt; 909.10 &gt; 909.10(C)</t>
  </si>
  <si>
    <t>Tapered Structural Steel Tubes</t>
  </si>
  <si>
    <t>900 &gt; 909 &gt; 909.10 &gt; 909.10(D)</t>
  </si>
  <si>
    <t>Galvanized Seamless Steel Pipe</t>
  </si>
  <si>
    <t>900 &gt; 909 &gt; 909.11</t>
  </si>
  <si>
    <t>Zinc Coating on Steel.</t>
  </si>
  <si>
    <t>900 &gt; 909 &gt; 909.11 &gt; 909.11(A)</t>
  </si>
  <si>
    <t>Hot-Dip Galvanizing - Iron and Steel Products</t>
  </si>
  <si>
    <t>900 &gt; 909 &gt; 909.11 &gt; 909.11(B)</t>
  </si>
  <si>
    <t>Hot-Dip Galvanizing - Iron and Steel Hardware</t>
  </si>
  <si>
    <t>900 &gt; 909 &gt; 909.11 &gt; 909.11(C)</t>
  </si>
  <si>
    <t>Hot-Dip Galvanizing - Wire</t>
  </si>
  <si>
    <t>900 &gt; 909 &gt; 909.11 &gt; 909.11(D)</t>
  </si>
  <si>
    <t>Hot-Dip Galvanizing - Reinforcement</t>
  </si>
  <si>
    <t>900 &gt; 909 &gt; 909.12</t>
  </si>
  <si>
    <t>Steel Handrail.</t>
  </si>
  <si>
    <t>900 &gt; 909 &gt; 909.13</t>
  </si>
  <si>
    <t>Steel Posts and Plates.</t>
  </si>
  <si>
    <t>900 &gt; 909 &gt; 909.14</t>
  </si>
  <si>
    <t>900 &gt; 910 &gt; 910.01</t>
  </si>
  <si>
    <t>Timber for Structures.</t>
  </si>
  <si>
    <t>900 &gt; 910 &gt; 910.02</t>
  </si>
  <si>
    <t>Timber Piles.</t>
  </si>
  <si>
    <t>900 &gt; 910 &gt; 910.03</t>
  </si>
  <si>
    <t>Timber Connectors.</t>
  </si>
  <si>
    <t>900 &gt; 910 &gt; 910.04</t>
  </si>
  <si>
    <t>Timber Preservative.</t>
  </si>
  <si>
    <t>900 &gt; 910 &gt; 910.05</t>
  </si>
  <si>
    <t>Timber Posts and Timber Brackets for Breakaway Terminals and Routed Timber Brackets for Guardrail.</t>
  </si>
  <si>
    <t>900 &gt; 910 &gt; 910.06</t>
  </si>
  <si>
    <t>Timber Planks.</t>
  </si>
  <si>
    <t>900 &gt; 910 &gt; 910.07</t>
  </si>
  <si>
    <t>Timber Sheet Piles.</t>
  </si>
  <si>
    <t>900 &gt; 910 &gt; 910.08</t>
  </si>
  <si>
    <t>Hardware.</t>
  </si>
  <si>
    <t>900 &gt; 910 &gt; 910.09</t>
  </si>
  <si>
    <t>Pile Top Protection.</t>
  </si>
  <si>
    <t>900 &gt; 910 &gt; 910.10</t>
  </si>
  <si>
    <t>Protective Coating.</t>
  </si>
  <si>
    <t>900 &gt; 910 &gt; 910.11</t>
  </si>
  <si>
    <t>900 &gt; 912 &gt; 912.01</t>
  </si>
  <si>
    <t>Aluminum Sheet Sign Panels and Incidental Hardware.</t>
  </si>
  <si>
    <t>900 &gt; 912 &gt; 912.01 &gt; 912.01(A)</t>
  </si>
  <si>
    <t>Flat Sheet Sign Face Panels, Backup Plates, Clips, Shims and Spacers</t>
  </si>
  <si>
    <t>900 &gt; 912 &gt; 912.01 &gt; 912.01(B)</t>
  </si>
  <si>
    <t>Extruded Sign Panels, Stringers, Stiffeners, Backing Strips, U-Bolt Clips, Bars and Post Clamp Brackets</t>
  </si>
  <si>
    <t>900 &gt; 912 &gt; 912.01 &gt; 912.01(C)</t>
  </si>
  <si>
    <t>900 &gt; 912 &gt; 912.01 &gt; 912.01(D)</t>
  </si>
  <si>
    <t>900 &gt; 912 &gt; 912.01 &gt; 912.01(E)</t>
  </si>
  <si>
    <t>Nylon Washers</t>
  </si>
  <si>
    <t>900 &gt; 912 &gt; 912.01 &gt; 912.01(F)</t>
  </si>
  <si>
    <t>900 &gt; 912 &gt; 912.02</t>
  </si>
  <si>
    <t>900 &gt; 912 &gt; 912.03</t>
  </si>
  <si>
    <t>900 &gt; 913 &gt; 913.01</t>
  </si>
  <si>
    <t>900 &gt; 913 &gt; 913.02</t>
  </si>
  <si>
    <t>900 &gt; 913 &gt; 913.03</t>
  </si>
  <si>
    <t>900 &gt; 913 &gt; 913.04</t>
  </si>
  <si>
    <t>Traffic Paint and Marking.</t>
  </si>
  <si>
    <t>900 &gt; 913 &gt; 913.04 &gt; 913.04(A)</t>
  </si>
  <si>
    <t>Latex Pavement Striping Paint</t>
  </si>
  <si>
    <t>900 &gt; 913 &gt; 913.04 &gt; 913.04(B)</t>
  </si>
  <si>
    <t>900 &gt; 913 &gt; 913.04 &gt; 913.04(C)</t>
  </si>
  <si>
    <t>Thermoplastic</t>
  </si>
  <si>
    <t>900 &gt; 913 &gt; 913.04 &gt; 913.04(D)</t>
  </si>
  <si>
    <t>900 &gt; 913 &gt; 913.04 &gt; 913.04(E)</t>
  </si>
  <si>
    <t>900 &gt; 913 &gt; 913.04 &gt; 913.04(F)</t>
  </si>
  <si>
    <t>900 &gt; 913 &gt; 913.05</t>
  </si>
  <si>
    <t>Aluminum-Pigmented Alkaline-Resistant Bituminous Paint.</t>
  </si>
  <si>
    <t>900 &gt; 913 &gt; 913.06</t>
  </si>
  <si>
    <t>Coal Tar Epoxy Coating.</t>
  </si>
  <si>
    <t>900 &gt; 913 &gt; 913.07</t>
  </si>
  <si>
    <t>Bituminous Paint.</t>
  </si>
  <si>
    <t>900 &gt; 913 &gt; 913.08</t>
  </si>
  <si>
    <t>900 &gt; 913 &gt; 913.09</t>
  </si>
  <si>
    <t>900 &gt; 914 &gt; 914.01</t>
  </si>
  <si>
    <t>Chain Link Fence.</t>
  </si>
  <si>
    <t>900 &gt; 914 &gt; 914.02</t>
  </si>
  <si>
    <t>Farm Field Fence.</t>
  </si>
  <si>
    <t>900 &gt; 914 &gt; 914.03</t>
  </si>
  <si>
    <t>900 &gt; 915 &gt; 915.01</t>
  </si>
  <si>
    <t>Rail Element</t>
  </si>
  <si>
    <t>900 &gt; 915 &gt; 915.02</t>
  </si>
  <si>
    <t>Posts and Recycled/Synthetic Blockouts</t>
  </si>
  <si>
    <t>900 &gt; 915 &gt; 915.03</t>
  </si>
  <si>
    <t>Miscellaneous Hardware</t>
  </si>
  <si>
    <t>900 &gt; 915 &gt; 915.05</t>
  </si>
  <si>
    <t>Rub Rail</t>
  </si>
  <si>
    <t>900 &gt; 916 &gt; 916.01</t>
  </si>
  <si>
    <t>Concrete Blocks.</t>
  </si>
  <si>
    <t>900 &gt; 916 &gt; 916.02</t>
  </si>
  <si>
    <t>Brick Masonry Units.</t>
  </si>
  <si>
    <t>900 &gt; 916 &gt; 916.03</t>
  </si>
  <si>
    <t>Precast Reinforced Concrete Manhole Sections.</t>
  </si>
  <si>
    <t>900 &gt; 916 &gt; 916.04</t>
  </si>
  <si>
    <t>Precast Concrete Underground Utility Structures.</t>
  </si>
  <si>
    <t>900 &gt; 916 &gt; 916.05</t>
  </si>
  <si>
    <t>900 &gt; 917 &gt; 917.02</t>
  </si>
  <si>
    <t>900 &gt; 917 &gt; 917.02 &gt; 917.02(A)</t>
  </si>
  <si>
    <t>Circular Pipe</t>
  </si>
  <si>
    <t>900 &gt; 917 &gt; 917.02 &gt; 917.02(B)</t>
  </si>
  <si>
    <t>Elliptical Pipe</t>
  </si>
  <si>
    <t>900 &gt; 917 &gt; 917.02 &gt; 917.02(C)</t>
  </si>
  <si>
    <t>Arch Pipe</t>
  </si>
  <si>
    <t>900 &gt; 917 &gt; 917.02 &gt; 917.02(D)</t>
  </si>
  <si>
    <t>Lifting Holes</t>
  </si>
  <si>
    <t>900 &gt; 917 &gt; 917.02 &gt; 917.02(E)</t>
  </si>
  <si>
    <t>Flared End Sections</t>
  </si>
  <si>
    <t>900 &gt; 917 &gt; 917.03</t>
  </si>
  <si>
    <t>Ductile Iron Pipe.</t>
  </si>
  <si>
    <t>900 &gt; 917 &gt; 917.04</t>
  </si>
  <si>
    <t>Underdrains.</t>
  </si>
  <si>
    <t>900 &gt; 917 &gt; 917.04 &gt; 917.04(A)</t>
  </si>
  <si>
    <t>Perforated Non-Reinforced Concrete Pipe</t>
  </si>
  <si>
    <t>900 &gt; 917 &gt; 917.04 &gt; 917.04(B)</t>
  </si>
  <si>
    <t>900 &gt; 917 &gt; 917.04 &gt; 917.04(C)</t>
  </si>
  <si>
    <t>Perforated Corrugated Metal Pipe</t>
  </si>
  <si>
    <t>900 &gt; 917 &gt; 917.04 &gt; 917.04(E)</t>
  </si>
  <si>
    <t>High Density Polyethylene (HDPE) Pipe</t>
  </si>
  <si>
    <t>900 &gt; 917 &gt; 917.04 &gt; 917.04(F)</t>
  </si>
  <si>
    <t>Outlet Pipe</t>
  </si>
  <si>
    <t>900 &gt; 917 &gt; 917.04 &gt; 917.04(G)</t>
  </si>
  <si>
    <t>Elbows or Tees</t>
  </si>
  <si>
    <t>900 &gt; 917 &gt; 917.05</t>
  </si>
  <si>
    <t>Corrugated Metal Pipe.</t>
  </si>
  <si>
    <t>900 &gt; 917 &gt; 917.05 &gt; 917.05(A)</t>
  </si>
  <si>
    <t>900 &gt; 917 &gt; 917.05 &gt; 917.05(B)</t>
  </si>
  <si>
    <t>Pipe Arch</t>
  </si>
  <si>
    <t>900 &gt; 917 &gt; 917.05 &gt; 917.05(C)</t>
  </si>
  <si>
    <t>900 &gt; 917 &gt; 917.05 &gt; 917.05(D)</t>
  </si>
  <si>
    <t>Circular Pipe Half Sections</t>
  </si>
  <si>
    <t>900 &gt; 917 &gt; 917.06</t>
  </si>
  <si>
    <t>Fiberglass Pipe.</t>
  </si>
  <si>
    <t>900 &gt; 917 &gt; 917.07</t>
  </si>
  <si>
    <t>Plastic Drainage Pipe.</t>
  </si>
  <si>
    <t>900 &gt; 917 &gt; 917.08</t>
  </si>
  <si>
    <t>High Density Polyethylene (HDPE) Pipe.</t>
  </si>
  <si>
    <t>900 &gt; 918 &gt; 918.02</t>
  </si>
  <si>
    <t>Bonding and Grounding Devices.</t>
  </si>
  <si>
    <t>900 &gt; 918 &gt; 918.02 &gt; 918.02(A)</t>
  </si>
  <si>
    <t>Ground Rods</t>
  </si>
  <si>
    <t>900 &gt; 918 &gt; 918.02 &gt; 918.02(B)</t>
  </si>
  <si>
    <t>Ground Wire</t>
  </si>
  <si>
    <t>900 &gt; 918 &gt; 918.02 &gt; 918.02(C)</t>
  </si>
  <si>
    <t>Grounding Bushings</t>
  </si>
  <si>
    <t>900 &gt; 918 &gt; 918.02 &gt; 918.02(D)</t>
  </si>
  <si>
    <t>Grounding Hardware</t>
  </si>
  <si>
    <t>900 &gt; 918 &gt; 918.03</t>
  </si>
  <si>
    <t>Cabinets.</t>
  </si>
  <si>
    <t>900 &gt; 918 &gt; 918.03 &gt; 918.03(A)</t>
  </si>
  <si>
    <t>Cast Construction</t>
  </si>
  <si>
    <t>900 &gt; 918 &gt; 918.03 &gt; 918.03(B)</t>
  </si>
  <si>
    <t>Sheet Metal Construction</t>
  </si>
  <si>
    <t>900 &gt; 918 &gt; 918.04</t>
  </si>
  <si>
    <t>Cable Connectors.</t>
  </si>
  <si>
    <t>900 &gt; 918 &gt; 918.04 &gt; 918.04(A)</t>
  </si>
  <si>
    <t>In-Line Connectors</t>
  </si>
  <si>
    <t>900 &gt; 918 &gt; 918.04 &gt; 918.04(B)</t>
  </si>
  <si>
    <t>Wye Connectors</t>
  </si>
  <si>
    <t>900 &gt; 918 &gt; 918.04 &gt; 918.04(C)</t>
  </si>
  <si>
    <t>Through Splice Connectors</t>
  </si>
  <si>
    <t>900 &gt; 918 &gt; 918.05</t>
  </si>
  <si>
    <t>Cable Ducts.</t>
  </si>
  <si>
    <t>900 &gt; 918 &gt; 918.06</t>
  </si>
  <si>
    <t>Cable Racks.</t>
  </si>
  <si>
    <t>900 &gt; 918 &gt; 918.06 &gt; 918.06(A)</t>
  </si>
  <si>
    <t>Metallic Cable Rack</t>
  </si>
  <si>
    <t>900 &gt; 918 &gt; 918.06 &gt; 918.06(B)</t>
  </si>
  <si>
    <t>Nonmetallic Cable Rack</t>
  </si>
  <si>
    <t>900 &gt; 918 &gt; 918.07</t>
  </si>
  <si>
    <t>Cable and Wire.</t>
  </si>
  <si>
    <t>900 &gt; 918 &gt; 918.07 &gt; 918.07(A)</t>
  </si>
  <si>
    <t>CCTV Camera Low Voltage Power Cable</t>
  </si>
  <si>
    <t>900 &gt; 918 &gt; 918.07 &gt; 918.07(B)</t>
  </si>
  <si>
    <t>Multiple Lighting and Power Cable</t>
  </si>
  <si>
    <t>900 &gt; 918 &gt; 918.07 &gt; 918.07(C)</t>
  </si>
  <si>
    <t>Series Lighting Cable</t>
  </si>
  <si>
    <t>900 &gt; 918 &gt; 918.07 &gt; 918.07(D)</t>
  </si>
  <si>
    <t>900 &gt; 918 &gt; 918.07 &gt; 918.07(E)</t>
  </si>
  <si>
    <t>900 &gt; 918 &gt; 918.07 &gt; 918.07(F)</t>
  </si>
  <si>
    <t>900 &gt; 918 &gt; 918.07 &gt; 918.07(G)</t>
  </si>
  <si>
    <t>Fiber Optic Cable - Termination Connector</t>
  </si>
  <si>
    <t>900 &gt; 918 &gt; 918.07 &gt; 918.07(H)</t>
  </si>
  <si>
    <t>900 &gt; 918 &gt; 918.07 &gt; 918.07(I)</t>
  </si>
  <si>
    <t>900 &gt; 918 &gt; 918.08</t>
  </si>
  <si>
    <t>Conduit and Fittings.</t>
  </si>
  <si>
    <t>900 &gt; 918 &gt; 918.08 &gt; 918.08(A)</t>
  </si>
  <si>
    <t>Rigid Nonmetallic Conduit</t>
  </si>
  <si>
    <t>900 &gt; 918 &gt; 918.08 &gt; 918.08(B)</t>
  </si>
  <si>
    <t>Rigid Metallic Conduit</t>
  </si>
  <si>
    <t>900 &gt; 918 &gt; 918.08 &gt; 918.08(C)</t>
  </si>
  <si>
    <t>Flexible Metallic Conduit</t>
  </si>
  <si>
    <t>900 &gt; 918 &gt; 918.08 &gt; 918.08(D)</t>
  </si>
  <si>
    <t>PVC Coated Galvanized Conduit</t>
  </si>
  <si>
    <t>900 &gt; 918 &gt; 918.08 &gt; 918.08(E)</t>
  </si>
  <si>
    <t>Conduit Fittings</t>
  </si>
  <si>
    <t>900 &gt; 918 &gt; 918.08 &gt; 918.08(F)</t>
  </si>
  <si>
    <t>900 &gt; 918 &gt; 918.09</t>
  </si>
  <si>
    <t>Conduit End Bells.</t>
  </si>
  <si>
    <t>900 &gt; 918 &gt; 918.10</t>
  </si>
  <si>
    <t>Electrical Tapes.</t>
  </si>
  <si>
    <t>900 &gt; 918 &gt; 918.10 &gt; 918.10(A)</t>
  </si>
  <si>
    <t>Insulating Tape</t>
  </si>
  <si>
    <t>900 &gt; 918 &gt; 918.10 &gt; 918.10(B)</t>
  </si>
  <si>
    <t>Jacket Tape</t>
  </si>
  <si>
    <t>900 &gt; 918 &gt; 918.11</t>
  </si>
  <si>
    <t>Radio Coaxial Cable</t>
  </si>
  <si>
    <t>900 &gt; 918 &gt; 918.12</t>
  </si>
  <si>
    <t>Fixture Support Boxes.</t>
  </si>
  <si>
    <t>900 &gt; 918 &gt; 918.13</t>
  </si>
  <si>
    <t>Lamps.</t>
  </si>
  <si>
    <t>900 &gt; 918 &gt; 918.14</t>
  </si>
  <si>
    <t>Lane Lighting Fixtures.</t>
  </si>
  <si>
    <t>900 &gt; 918 &gt; 918.15</t>
  </si>
  <si>
    <t>Lane Traffic Signal Units.</t>
  </si>
  <si>
    <t>900 &gt; 918 &gt; 918.16</t>
  </si>
  <si>
    <t>Lighting Standards.</t>
  </si>
  <si>
    <t>900 &gt; 918 &gt; 918.16 &gt; 918.16(A)</t>
  </si>
  <si>
    <t>Aluminum</t>
  </si>
  <si>
    <t>900 &gt; 918 &gt; 918.16 &gt; 918.16(B)</t>
  </si>
  <si>
    <t>Steel</t>
  </si>
  <si>
    <t>900 &gt; 918 &gt; 918.17</t>
  </si>
  <si>
    <t>Metallic Junction Boxes.</t>
  </si>
  <si>
    <t>900 &gt; 918 &gt; 918.17 &gt; 918.17(A)</t>
  </si>
  <si>
    <t>900 &gt; 918 &gt; 918.17 &gt; 918.17(B)</t>
  </si>
  <si>
    <t>900 &gt; 918 &gt; 918.18</t>
  </si>
  <si>
    <t>Mounting Devices.</t>
  </si>
  <si>
    <t>900 &gt; 918 &gt; 918.20</t>
  </si>
  <si>
    <t>Power Distribution and Control Equipment.</t>
  </si>
  <si>
    <t>900 &gt; 918 &gt; 918.20 &gt; 918.20(A)</t>
  </si>
  <si>
    <t>Panelboards and Circuit Breakers</t>
  </si>
  <si>
    <t>900 &gt; 918 &gt; 918.20 &gt; 918.20(B)</t>
  </si>
  <si>
    <t>Enclosed Circuit Breakers</t>
  </si>
  <si>
    <t>900 &gt; 918 &gt; 918.20 &gt; 918.20(C)</t>
  </si>
  <si>
    <t>Safety or Disconnect Switches</t>
  </si>
  <si>
    <t>900 &gt; 918 &gt; 918.20 &gt; 918.20(D)</t>
  </si>
  <si>
    <t>Distribution Transformers</t>
  </si>
  <si>
    <t>900 &gt; 918 &gt; 918.20 &gt; 918.20(E)</t>
  </si>
  <si>
    <t>Constant Current Transformers</t>
  </si>
  <si>
    <t>900 &gt; 918 &gt; 918.20 &gt; 918.20(F)</t>
  </si>
  <si>
    <t>Capacitor Assemblies</t>
  </si>
  <si>
    <t>900 &gt; 918 &gt; 918.20 &gt; 918.20(G)</t>
  </si>
  <si>
    <t>Photoelectric Control Units</t>
  </si>
  <si>
    <t>900 &gt; 918 &gt; 918.20 &gt; 918.20(H)</t>
  </si>
  <si>
    <t>Miscellaneous Equipment</t>
  </si>
  <si>
    <t>900 &gt; 918 &gt; 918.21 &gt; 918.21(A)</t>
  </si>
  <si>
    <t>900 &gt; 918 &gt; 918.21 &gt; 918.21(B)</t>
  </si>
  <si>
    <t>HID Luminaires</t>
  </si>
  <si>
    <t>900 &gt; 918 &gt; 918.21 &gt; 918.21(C)</t>
  </si>
  <si>
    <t>Ballast Assemblies</t>
  </si>
  <si>
    <t>900 &gt; 918 &gt; 918.22</t>
  </si>
  <si>
    <t>900 &gt; 918 &gt; 918.23</t>
  </si>
  <si>
    <t>Underbridge Lighting Luminaires.</t>
  </si>
  <si>
    <t>900 &gt; 918 &gt; 918.24</t>
  </si>
  <si>
    <t>Traffic Signal Lamps</t>
  </si>
  <si>
    <t>900 &gt; 918 &gt; 918.25</t>
  </si>
  <si>
    <t>Loop Detector Lead</t>
  </si>
  <si>
    <t>900 &gt; 918 &gt; 918.26</t>
  </si>
  <si>
    <t>Loop Wire</t>
  </si>
  <si>
    <t>900 &gt; 918 &gt; 918.27</t>
  </si>
  <si>
    <t>Cabinets For Traffic Signals</t>
  </si>
  <si>
    <t>900 &gt; 918 &gt; 918.28</t>
  </si>
  <si>
    <t>Panel Boards And Circuit Breakers For Traffic Signals</t>
  </si>
  <si>
    <t>900 &gt; 918 &gt; 918.29</t>
  </si>
  <si>
    <t>Pedestals, Poles, Transformer Bases, And Mast Bracket Arms For Traffic Signals</t>
  </si>
  <si>
    <t>900 &gt; 918 &gt; 918.30</t>
  </si>
  <si>
    <t>Traffic Signal Cable</t>
  </si>
  <si>
    <t>900 &gt; 918 &gt; 918.31</t>
  </si>
  <si>
    <t>900 &gt; 918 &gt; 918.32</t>
  </si>
  <si>
    <t>CCTV Camera Mount</t>
  </si>
  <si>
    <t>900 &gt; 918 &gt; 918.32 &gt; 918.32(A)</t>
  </si>
  <si>
    <t>ITSS Mounted</t>
  </si>
  <si>
    <t>900 &gt; 918 &gt; 918.32 &gt; 918.32(B)</t>
  </si>
  <si>
    <t>Pole Mounted</t>
  </si>
  <si>
    <t>900 &gt; 918 &gt; 918.32 &gt; 918.32(C)</t>
  </si>
  <si>
    <t>Camera Lowering Device</t>
  </si>
  <si>
    <t>900 &gt; 918 &gt; 918.33</t>
  </si>
  <si>
    <t>900 &gt; 918 &gt; 918.34</t>
  </si>
  <si>
    <t>900 &gt; 918 &gt; 918.35</t>
  </si>
  <si>
    <t>HDPE Conduits and Innerducts</t>
  </si>
  <si>
    <t>900 &gt; 918 &gt; 918.36</t>
  </si>
  <si>
    <t>Directional Drilled Pipe Sleeves</t>
  </si>
  <si>
    <t>900 &gt; 918 &gt; 918.37</t>
  </si>
  <si>
    <t>900 &gt; 918 &gt; 918.37 &gt; 918.37(B)</t>
  </si>
  <si>
    <t>900 &gt; 918 &gt; 918.37 &gt; 918.37(C)</t>
  </si>
  <si>
    <t>Traffic Sensor Wireless Repeater (TS-WR)</t>
  </si>
  <si>
    <t>900 &gt; 918 &gt; 918.37 &gt; 918.37(D)</t>
  </si>
  <si>
    <t>In-Pavement Wireless Sensor</t>
  </si>
  <si>
    <t>900 &gt; 918 &gt; 918.38</t>
  </si>
  <si>
    <t>900 &gt; 918 &gt; 918.39</t>
  </si>
  <si>
    <t>900 &gt; 918 &gt; 918.40</t>
  </si>
  <si>
    <t>900 &gt; 918 &gt; 918.41</t>
  </si>
  <si>
    <t>900 &gt; 918 &gt; 918.42</t>
  </si>
  <si>
    <t>900 &gt; 918 &gt; 918.43</t>
  </si>
  <si>
    <t>900 &gt; 918 &gt; 918.44</t>
  </si>
  <si>
    <t>CCTV Remote Power Unit</t>
  </si>
  <si>
    <t>900 &gt; 918 &gt; 918.45</t>
  </si>
  <si>
    <t>900 &gt; 918 &gt; 918.46</t>
  </si>
  <si>
    <t>Rodent Blocking</t>
  </si>
  <si>
    <t>900 &gt; 918 &gt; 918.47</t>
  </si>
  <si>
    <t>900 &gt; 918 &gt; 918.48</t>
  </si>
  <si>
    <t>900 &gt; 918 &gt; 918.49</t>
  </si>
  <si>
    <t>900 &gt; 918 &gt; 918.50</t>
  </si>
  <si>
    <t>900 &gt; 918 &gt; 918.50 &gt; 918.50(A)</t>
  </si>
  <si>
    <t>PoE Surge Protector, Standard Power</t>
  </si>
  <si>
    <t>900 &gt; 918 &gt; 918.50 &gt; 918.50(B)</t>
  </si>
  <si>
    <t>PoE Surge Protector, High Power</t>
  </si>
  <si>
    <t>900 &gt; 918 &gt; 918.51</t>
  </si>
  <si>
    <t>900 &gt; 918 &gt; 918.52</t>
  </si>
  <si>
    <t>Variable Message Signs (VMS)</t>
  </si>
  <si>
    <t>900 &gt; 918 &gt; 918.53</t>
  </si>
  <si>
    <t>Variable Speed Limit Signs (VSLS)</t>
  </si>
  <si>
    <t>900 &gt; 919 &gt; 919.01</t>
  </si>
  <si>
    <t>Tree Paint.</t>
  </si>
  <si>
    <t>900 &gt; 919 &gt; 919.02</t>
  </si>
  <si>
    <t>Cement for Mortar.</t>
  </si>
  <si>
    <t>900 &gt; 919 &gt; 919.04</t>
  </si>
  <si>
    <t>Subsurface Drain.</t>
  </si>
  <si>
    <t>900 &gt; 919 &gt; 919.05</t>
  </si>
  <si>
    <t>Rubble Stone.</t>
  </si>
  <si>
    <t>900 &gt; 919 &gt; 919.06</t>
  </si>
  <si>
    <t>900 &gt; 919 &gt; 919.07</t>
  </si>
  <si>
    <t>Topsoil.</t>
  </si>
  <si>
    <t>900 &gt; 919 &gt; 919.08</t>
  </si>
  <si>
    <t>Lime.</t>
  </si>
  <si>
    <t>900 &gt; 919 &gt; 919.09</t>
  </si>
  <si>
    <t>Fertilizer.</t>
  </si>
  <si>
    <t>900 &gt; 919 &gt; 919.11</t>
  </si>
  <si>
    <t>Tree Protectors.</t>
  </si>
  <si>
    <t>900 &gt; 919 &gt; 919.12</t>
  </si>
  <si>
    <t>Sod.</t>
  </si>
  <si>
    <t>900 &gt; 919 &gt; 919.13</t>
  </si>
  <si>
    <t>Mulch.</t>
  </si>
  <si>
    <t>900 &gt; 919 &gt; 919.14</t>
  </si>
  <si>
    <t>Fiber Mulch. Tree</t>
  </si>
  <si>
    <t>900 &gt; 919 &gt; 919.15</t>
  </si>
  <si>
    <t>Emulsified Asphalt.</t>
  </si>
  <si>
    <t>900 &gt; 919 &gt; 919.16</t>
  </si>
  <si>
    <t>Emulsions and Gels.</t>
  </si>
  <si>
    <t>900 &gt; 919 &gt; 919.17</t>
  </si>
  <si>
    <t>Plant Material.</t>
  </si>
  <si>
    <t>900 &gt; 919 &gt; 919.18</t>
  </si>
  <si>
    <t>Pesticide.</t>
  </si>
  <si>
    <t>900 &gt; 919 &gt; 919.19</t>
  </si>
  <si>
    <t>Planting Packets.</t>
  </si>
  <si>
    <t>900 &gt; 919 &gt; 919.20</t>
  </si>
  <si>
    <t>Plastic Chainlock Tree Tie.</t>
  </si>
  <si>
    <t>900 &gt; 919 &gt; 919.21</t>
  </si>
  <si>
    <t>900 &gt; 919 &gt; 919.22</t>
  </si>
  <si>
    <t>Antidesiccant.</t>
  </si>
  <si>
    <t>900 &gt; 919 &gt; 919.23</t>
  </si>
  <si>
    <t>Guy Posts.</t>
  </si>
  <si>
    <t>900 &gt; 919 &gt; 919.24</t>
  </si>
  <si>
    <t>Guy Stakes.</t>
  </si>
  <si>
    <t>900 &gt; 919 &gt; 919.25</t>
  </si>
  <si>
    <t>Guy Wire.</t>
  </si>
  <si>
    <t>900 &gt; 919 &gt; 919.26</t>
  </si>
  <si>
    <t>Log or Timber Deadmen.</t>
  </si>
  <si>
    <t>900 &gt; 919 &gt; 919.27</t>
  </si>
  <si>
    <t>Polypropylene Strap.</t>
  </si>
  <si>
    <t>900 &gt; 919 &gt; 919.28</t>
  </si>
  <si>
    <t>Twine.</t>
  </si>
  <si>
    <t>900 &gt; 919 &gt; 919.29</t>
  </si>
  <si>
    <t>Wire Rope.</t>
  </si>
  <si>
    <t>900 &gt; 919 &gt; 919.30</t>
  </si>
  <si>
    <t>Wrapping Material.</t>
  </si>
  <si>
    <t>900 &gt; 919 &gt; 919.31</t>
  </si>
  <si>
    <t>Wood Chips.</t>
  </si>
  <si>
    <t>900 &gt; 919 &gt; 919.32</t>
  </si>
  <si>
    <t>Peat Humus.</t>
  </si>
  <si>
    <t>900 &gt; 919 &gt; 919.33</t>
  </si>
  <si>
    <t>Peat Moss.</t>
  </si>
  <si>
    <t>900 &gt; 919 &gt; 919.34</t>
  </si>
  <si>
    <t>900 &gt; 919 &gt; 919.35</t>
  </si>
  <si>
    <t>Soil Stabilization Matting.</t>
  </si>
  <si>
    <t>900 &gt; 919 &gt; 919.35 &gt; 919.35(A)</t>
  </si>
  <si>
    <t>Jute Mesh</t>
  </si>
  <si>
    <t>900 &gt; 919 &gt; 919.35 &gt; 919.35(B)</t>
  </si>
  <si>
    <t>Excelsior Mat</t>
  </si>
  <si>
    <t>900 &gt; 919 &gt; 919.36</t>
  </si>
  <si>
    <t>Staples.</t>
  </si>
  <si>
    <t>900 &gt; 919 &gt; 919.37</t>
  </si>
  <si>
    <t>Timber.</t>
  </si>
  <si>
    <t>900 &gt; 919 &gt; 919.38</t>
  </si>
  <si>
    <t>Steel Edging.</t>
  </si>
  <si>
    <t>900 &gt; 919 &gt; 919.39</t>
  </si>
  <si>
    <t>Bark Mulching.</t>
  </si>
  <si>
    <t>900 &gt; 919 &gt; 919.40</t>
  </si>
  <si>
    <t>Block Pavers.</t>
  </si>
  <si>
    <t>900 &gt; 919 &gt; 919.41</t>
  </si>
  <si>
    <t>Sand.</t>
  </si>
  <si>
    <t>900 &gt; 919 &gt; 919.42</t>
  </si>
  <si>
    <t>900 &gt; 919 &gt; 919.43</t>
  </si>
  <si>
    <t>900 &gt; 919 &gt; 919.44</t>
  </si>
  <si>
    <t>Brick Pavers.</t>
  </si>
  <si>
    <t>900 &gt; 919 &gt; 919.45</t>
  </si>
  <si>
    <t>Composted Sewage Sludge.</t>
  </si>
  <si>
    <t>900 &gt; 919 &gt; 919.46</t>
  </si>
  <si>
    <t>900 &gt; 919 &gt; 919.47</t>
  </si>
  <si>
    <t>900 &gt; 919 &gt; 919.47 &gt; 919.47(F)</t>
  </si>
  <si>
    <t>900 &gt; 919 &gt; 919.48</t>
  </si>
  <si>
    <t>Spray Heads, Drains, Solenoid Valves, and Controllers</t>
  </si>
  <si>
    <t>900 &gt; 919 &gt; 919.49</t>
  </si>
  <si>
    <t>Plastic Valves and Box Covers.</t>
  </si>
  <si>
    <t>900 &gt; 919 &gt; 919.50</t>
  </si>
  <si>
    <t>Cold Water Pipe Insulation and Insulation Adhesives.</t>
  </si>
  <si>
    <t>900 &gt; 919 &gt; 919.51</t>
  </si>
  <si>
    <t>900 &gt; 920 &gt; 920.01</t>
  </si>
  <si>
    <t>Traffic Cones.</t>
  </si>
  <si>
    <t>900 &gt; 920 &gt; 920.02</t>
  </si>
  <si>
    <t>Timber Barrier.</t>
  </si>
  <si>
    <t>900 &gt; 920 &gt; 920.03</t>
  </si>
  <si>
    <t>Safety Vests.</t>
  </si>
  <si>
    <t>900 &gt; 920 &gt; 920.04</t>
  </si>
  <si>
    <t>Flashing Lights.</t>
  </si>
  <si>
    <t>900 &gt; 920 &gt; 920.05</t>
  </si>
  <si>
    <t>900 &gt; 920 &gt; 920.06 &gt; 920.06(A)</t>
  </si>
  <si>
    <t>900 &gt; 920 &gt; 920.06 &gt; 920.06(B)</t>
  </si>
  <si>
    <t>Non-Reflective Sign Lettering, Symbols and Border</t>
  </si>
  <si>
    <t>900 &gt; 920 &gt; 920.06 &gt; 920.06(C)</t>
  </si>
  <si>
    <t>Sign Identification</t>
  </si>
  <si>
    <t>900 &gt; 920 &gt; 920.06 &gt; 920.06(D)</t>
  </si>
  <si>
    <t>900 &gt; 920 &gt; 920.07</t>
  </si>
  <si>
    <t>900 &gt; 920 &gt; 920.08</t>
  </si>
  <si>
    <t>Concrete Barrier.</t>
  </si>
  <si>
    <t>900 &gt; 920 &gt; 920.09</t>
  </si>
  <si>
    <t>900 &gt; 920 &gt; 920.10</t>
  </si>
  <si>
    <t>Removable Wet Weather Pavement Marking Tape</t>
  </si>
  <si>
    <t>900 &gt; 920 &gt; 920.11</t>
  </si>
  <si>
    <t>900 &gt; 920 &gt; 920.12</t>
  </si>
  <si>
    <t>Flagman Uniform.</t>
  </si>
  <si>
    <t>900 &gt; 920 &gt; 920.13</t>
  </si>
  <si>
    <t>Vehicle Lights.</t>
  </si>
  <si>
    <t>900 &gt; 920 &gt; 920.14</t>
  </si>
  <si>
    <t>900 &gt; 920 &gt; 920.15</t>
  </si>
  <si>
    <t>900 &gt; 920 &gt; 920.16</t>
  </si>
  <si>
    <t>Traffic Pylons.</t>
  </si>
  <si>
    <t>900 &gt; 920 &gt; 920.17</t>
  </si>
  <si>
    <t>900 &gt; 920 &gt; 920.18</t>
  </si>
  <si>
    <t>Truck Mounted Attenuator.</t>
  </si>
  <si>
    <t>900 &gt; 920 &gt; 920.19</t>
  </si>
  <si>
    <t>Portable Variable Message Signs.</t>
  </si>
  <si>
    <t>900 &gt; 920 &gt; 920.20</t>
  </si>
  <si>
    <t>900 &gt; 921 &gt; 921.01</t>
  </si>
  <si>
    <t>900 &gt; 922 &gt; 922.02</t>
  </si>
  <si>
    <t>Booth Shell.</t>
  </si>
  <si>
    <t>900 &gt; 922 &gt; 922.02 &gt; 922.02(B)</t>
  </si>
  <si>
    <t>900 &gt; 922 &gt; 922.03</t>
  </si>
  <si>
    <t>Interior Equipment.</t>
  </si>
  <si>
    <t>900 &gt; 922 &gt; 922.04</t>
  </si>
  <si>
    <t>Internal Electrical Work.</t>
  </si>
  <si>
    <t>900 &gt; 922 &gt; 922.04 &gt; 922.04(D)</t>
  </si>
  <si>
    <t>Booth Lights</t>
  </si>
  <si>
    <t>900 &gt; 922 &gt; 922.04 &gt; 922.04(E)</t>
  </si>
  <si>
    <t>900 &gt; 922 &gt; 922.05 &gt; 922.05(A)</t>
  </si>
  <si>
    <t>900 &gt; 922 &gt; 922.05 &gt; 922.05(B)</t>
  </si>
  <si>
    <t>900 &gt; 922 &gt; 922.05 &gt; 922.05(C)</t>
  </si>
  <si>
    <t>Fire Extinguishers and Mounting Brackets</t>
  </si>
  <si>
    <t>900 &gt; 922 &gt; 922.06 &gt; 922.06(A)</t>
  </si>
  <si>
    <t>900 &gt; 922 &gt; 922.06 &gt; 922.06(B)</t>
  </si>
  <si>
    <t>900 &gt; 922 &gt; 922.06 &gt; 922.06(C)</t>
  </si>
  <si>
    <t>900 &gt; 922 &gt; 922.06 &gt; 922.06(D)</t>
  </si>
  <si>
    <t>Gravel Stop and Fascia</t>
  </si>
  <si>
    <t>900 &gt; 923 &gt; 923.01</t>
  </si>
  <si>
    <t>900 &gt; 923 &gt; 923.02</t>
  </si>
  <si>
    <t>Bearing Pads.</t>
  </si>
  <si>
    <t>900 &gt; 923 &gt; 923.02 &gt; 923.02(A)</t>
  </si>
  <si>
    <t>Elastomeric Bearing Pads for Bridge Railing Posts</t>
  </si>
  <si>
    <t>900 &gt; 923 &gt; 923.02 &gt; 923.02(B)</t>
  </si>
  <si>
    <t>Preformed Fabric Reinforced Pads</t>
  </si>
  <si>
    <t>900 &gt; 923 &gt; 923.02 &gt; 923.02(C)</t>
  </si>
  <si>
    <t>900 &gt; 923 &gt; 923.03</t>
  </si>
  <si>
    <t>Calcium Chloride.</t>
  </si>
  <si>
    <t>900 &gt; 923 &gt; 923.04</t>
  </si>
  <si>
    <t>900 &gt; 923 &gt; 923.05</t>
  </si>
  <si>
    <t>900 &gt; 923 &gt; 923.06</t>
  </si>
  <si>
    <t>Dampproofing and Waterproofing.</t>
  </si>
  <si>
    <t>900 &gt; 923 &gt; 923.06 &gt; 923.06(A)</t>
  </si>
  <si>
    <t>Dampproofing</t>
  </si>
  <si>
    <t>900 &gt; 923 &gt; 923.06 &gt; 923.06(B)</t>
  </si>
  <si>
    <t>Waterproofing</t>
  </si>
  <si>
    <t>900 &gt; 923 &gt; 923.06 &gt; 923.06(C)</t>
  </si>
  <si>
    <t>900 &gt; 923 &gt; 923.06 &gt; 923.06(D)</t>
  </si>
  <si>
    <t>900 &gt; 923 &gt; 923.06 &gt; 923.06(E)</t>
  </si>
  <si>
    <t>900 &gt; 923 &gt; 923.06 &gt; 923.06(F)</t>
  </si>
  <si>
    <t>900 &gt; 923 &gt; 923.06 &gt; 923.06(G)</t>
  </si>
  <si>
    <t>900 &gt; 923 &gt; 923.06 &gt; 923.06(H)</t>
  </si>
  <si>
    <t>900 &gt; 923 &gt; 923.06 &gt; 923.06(H) &gt; 923.06(H)(2)</t>
  </si>
  <si>
    <t>900 &gt; 923 &gt; 923.06 &gt; 923.06(I)</t>
  </si>
  <si>
    <t>900 &gt; 923 &gt; 923.07</t>
  </si>
  <si>
    <t>Elastomeric Sheet.</t>
  </si>
  <si>
    <t>900 &gt; 923 &gt; 923.08</t>
  </si>
  <si>
    <t>900 &gt; 923 &gt; 923.09</t>
  </si>
  <si>
    <t>900 &gt; 923 &gt; 923.09 &gt; 923.09(A)</t>
  </si>
  <si>
    <t>900 &gt; 923 &gt; 923.10</t>
  </si>
  <si>
    <t>Modified Epoxy Mortar.</t>
  </si>
  <si>
    <t>900 &gt; 923 &gt; 923.12</t>
  </si>
  <si>
    <t>Gaskets.</t>
  </si>
  <si>
    <t>900 &gt; 923 &gt; 923.13</t>
  </si>
  <si>
    <t>Granite Curb.</t>
  </si>
  <si>
    <t>900 &gt; 923 &gt; 923.14</t>
  </si>
  <si>
    <t>Metal Roof Deck.</t>
  </si>
  <si>
    <t>900 &gt; 923 &gt; 923.15</t>
  </si>
  <si>
    <t>Neoprene Washers.</t>
  </si>
  <si>
    <t>900 &gt; 923 &gt; 923.16</t>
  </si>
  <si>
    <t>Nylon Washers.</t>
  </si>
  <si>
    <t>900 &gt; 923 &gt; 923.17</t>
  </si>
  <si>
    <t>Waterstops.</t>
  </si>
  <si>
    <t>900 &gt; 923 &gt; 923.18</t>
  </si>
  <si>
    <t>Delineators.</t>
  </si>
  <si>
    <t>900 &gt; 923 &gt; 923.18 &gt; 923.18(A)</t>
  </si>
  <si>
    <t>Concrete Mounted Delineators</t>
  </si>
  <si>
    <t>900 &gt; 923 &gt; 923.18 &gt; 923.18(B)</t>
  </si>
  <si>
    <t>Drivable Flexible Delineators</t>
  </si>
  <si>
    <t>900 &gt; 923 &gt; 923.19</t>
  </si>
  <si>
    <t>900 &gt; 923 &gt; 923.20</t>
  </si>
  <si>
    <t>900 &gt; 923 &gt; 923.21</t>
  </si>
  <si>
    <t>Filter Fabric.</t>
  </si>
  <si>
    <t>900 &gt; 923 &gt; 923.22</t>
  </si>
  <si>
    <t>Epoxy Resin System.</t>
  </si>
  <si>
    <t>900 &gt; 923 &gt; 923.22 &gt; 923.09(C)</t>
  </si>
  <si>
    <t>Epoxy/Resin/Mortar for Drilling and Grouting Reinforcement</t>
  </si>
  <si>
    <t>900 &gt; 923 &gt; 923.22 &gt; 923.22(A)</t>
  </si>
  <si>
    <t>900 &gt; 923 &gt; 923.22 &gt; 923.22(B)</t>
  </si>
  <si>
    <t>Epoxy/Resin/Grout for Anchor Bolts in Nominal Holes</t>
  </si>
  <si>
    <t>900 &gt; 923 &gt; 923.22 &gt; 923.22(C)</t>
  </si>
  <si>
    <t>900 &gt; 923 &gt; 923.23</t>
  </si>
  <si>
    <t>900 &gt; 923 &gt; 923.24</t>
  </si>
  <si>
    <t>900 &gt; 923 &gt; 923.25</t>
  </si>
  <si>
    <t>900 &gt; 923 &gt; 923.26</t>
  </si>
  <si>
    <t>Burlap.</t>
  </si>
  <si>
    <t>900 &gt; 923 &gt; 923.27</t>
  </si>
  <si>
    <t>Fly Ash</t>
  </si>
  <si>
    <t>900 &gt; 923 &gt; 923.28</t>
  </si>
  <si>
    <t>900 &gt; 923 &gt; 923.29</t>
  </si>
  <si>
    <t>Lead Shims.</t>
  </si>
  <si>
    <t>900 &gt; 923 &gt; 923.30</t>
  </si>
  <si>
    <t>Silt Fence.</t>
  </si>
  <si>
    <t>900 &gt; 923 &gt; 923.31</t>
  </si>
  <si>
    <t>900 &gt; 923 &gt; 923.32</t>
  </si>
  <si>
    <t>900 &gt; 923 &gt; 923.34</t>
  </si>
  <si>
    <t>900 &gt; 923 &gt; 923.35</t>
  </si>
  <si>
    <t>900 &gt; 923 &gt; 923.37</t>
  </si>
  <si>
    <t>Hydrated Lime.</t>
  </si>
  <si>
    <t>900 &gt; 923 &gt; 923.38</t>
  </si>
  <si>
    <t>Granite Paving Block.</t>
  </si>
  <si>
    <t>900 &gt; 923 &gt; 923.39</t>
  </si>
  <si>
    <t>Bags.</t>
  </si>
  <si>
    <t>900 &gt; 923 &gt; 923.40</t>
  </si>
  <si>
    <t>Z-Turn Attenuator.</t>
  </si>
  <si>
    <t>900 &gt; 923 &gt; 923.41</t>
  </si>
  <si>
    <t>Geotextile.</t>
  </si>
  <si>
    <t>900 &gt; 923 &gt; 923.43</t>
  </si>
  <si>
    <t>Oil-Water Separator.</t>
  </si>
  <si>
    <t>900 &gt; 923 &gt; 923.44</t>
  </si>
  <si>
    <t>900 &gt; 923 &gt; 923.45</t>
  </si>
  <si>
    <t>900 &gt; 923 &gt; 923.46</t>
  </si>
  <si>
    <t>Raised Pavement Markers and Adhesive</t>
  </si>
  <si>
    <t>900 &gt; 923 &gt; 923.47</t>
  </si>
  <si>
    <t>High Early Strength Patch Mix</t>
  </si>
  <si>
    <t>900 &gt; 923 &gt; 923.48</t>
  </si>
  <si>
    <t>900 &gt; 923 &gt; 923.49</t>
  </si>
  <si>
    <t>Thermoplastic Rumble Strips</t>
  </si>
  <si>
    <t>900 &gt; 924 &gt; 923.02</t>
  </si>
  <si>
    <t>Vibrating Wire Pressure Transducer</t>
  </si>
  <si>
    <t>900 &gt; 925 &gt; 925.01</t>
  </si>
  <si>
    <t>Steel Reinforcing Elements</t>
  </si>
  <si>
    <t>900 &gt; 925 &gt; 925.02</t>
  </si>
  <si>
    <t>Geosynthetic Reinforcing Elements</t>
  </si>
  <si>
    <t>900 &gt; 925 &gt; 925.03</t>
  </si>
  <si>
    <t>Select Backfill for MSE Walls with Steel Reinforcing Elements.</t>
  </si>
  <si>
    <t>900 &gt; 925 &gt; 925.04</t>
  </si>
  <si>
    <t>Select Backfill for MSE Walls with Geosynthetic Reinforcing Elements</t>
  </si>
  <si>
    <t>900 &gt; 925 &gt; 925.05</t>
  </si>
  <si>
    <t>High Density Polyethylene (HDPE) Geomembrane Liner System</t>
  </si>
  <si>
    <t>900 &gt; 925 &gt; 925.06</t>
  </si>
  <si>
    <t>Class 2 Geotextile Fabric</t>
  </si>
  <si>
    <t>900 &gt; 925 &gt; 925.07</t>
  </si>
  <si>
    <t>900 &gt; 926 &gt; 926.01</t>
  </si>
  <si>
    <t>900 &gt; 926 &gt; 926.02</t>
  </si>
  <si>
    <t>900 &gt; 926 &gt; 926.03</t>
  </si>
  <si>
    <t>900 &gt; 926 &gt; 926.04</t>
  </si>
  <si>
    <t>900 &gt; 926 &gt; 926.05</t>
  </si>
  <si>
    <t>900 &gt; 926 &gt; 926.06</t>
  </si>
  <si>
    <t>900 &gt; 926 &gt; 926.07</t>
  </si>
  <si>
    <t>900 &gt; 926 &gt; 926.08</t>
  </si>
  <si>
    <t>900 &gt; 926 &gt; 926.09</t>
  </si>
  <si>
    <t>900 &gt; 926 &gt; 926.10</t>
  </si>
  <si>
    <t>900 &gt; 926 &gt; 926.11</t>
  </si>
  <si>
    <t>900 &gt; 926 &gt; 926.12</t>
  </si>
  <si>
    <t>900 &gt; 926 &gt; 926.13</t>
  </si>
  <si>
    <t>900 &gt; 926 &gt; 926.14</t>
  </si>
  <si>
    <t>900 &gt; 926 &gt; 926.15</t>
  </si>
  <si>
    <t>900 &gt; 926 &gt; 926.16</t>
  </si>
  <si>
    <t>900 &gt; 926 &gt; 926.17</t>
  </si>
  <si>
    <t>900 &gt; 926 &gt; 926.18</t>
  </si>
  <si>
    <t>900 &gt; 926 &gt; 926.19</t>
  </si>
  <si>
    <t>900 &gt; 926 &gt; 926.20</t>
  </si>
  <si>
    <t>900 &gt; 926 &gt; 926.21</t>
  </si>
  <si>
    <t>900 &gt; 926 &gt; 926.22</t>
  </si>
  <si>
    <t>900 &gt; 926 &gt; 926.23</t>
  </si>
  <si>
    <t>900 &gt; 926 &gt; 926.24</t>
  </si>
  <si>
    <t>900 &gt; 926 &gt; 926.25</t>
  </si>
  <si>
    <t>900 &gt; 926 &gt; 926.26</t>
  </si>
  <si>
    <t>900 &gt; 926 &gt; 926.27</t>
  </si>
  <si>
    <t>900 &gt; 926 &gt; 926.28</t>
  </si>
  <si>
    <t>900 &gt; 926 &gt; 926.29</t>
  </si>
  <si>
    <t>900 &gt; 926 &gt; 926.30</t>
  </si>
  <si>
    <t>900 &gt; 926 &gt; 926.31</t>
  </si>
  <si>
    <t>900 &gt; 926 &gt; 926.32</t>
  </si>
  <si>
    <t>900 &gt; 926 &gt; 926.33</t>
  </si>
  <si>
    <t>900 &gt; 926 &gt; 926.34</t>
  </si>
  <si>
    <t>900 &gt; 926 &gt; 926.35</t>
  </si>
  <si>
    <t>900 &gt; 926 &gt; 926.36</t>
  </si>
  <si>
    <t>900 &gt; 926 &gt; 926.37</t>
  </si>
  <si>
    <t>900 &gt; 926 &gt; 926.38</t>
  </si>
  <si>
    <t>900 &gt; 926 &gt; 926.39</t>
  </si>
  <si>
    <t>900 &gt; 926 &gt; 926.40</t>
  </si>
  <si>
    <t>900 &gt; 926 &gt; 926.41</t>
  </si>
  <si>
    <t>900 &gt; 926 &gt; 926.42</t>
  </si>
  <si>
    <t>900 &gt; 926 &gt; 926.43</t>
  </si>
  <si>
    <t>900 &gt; 926 &gt; 926.44</t>
  </si>
  <si>
    <t>900 &gt; 926 &gt; 926.45</t>
  </si>
  <si>
    <t>900 &gt; 926 &gt; 926.46</t>
  </si>
  <si>
    <t>900 &gt; 926 &gt; 926.47</t>
  </si>
  <si>
    <t>900 &gt; 926 &gt; 926.48</t>
  </si>
  <si>
    <t>900 &gt; 926 &gt; 926.49</t>
  </si>
  <si>
    <t>900 &gt; 926 &gt; 926.50</t>
  </si>
  <si>
    <t>900 &gt; 926 &gt; 926.51</t>
  </si>
  <si>
    <t>900 &gt; 926 &gt; 926.52</t>
  </si>
  <si>
    <t>900 &gt; 926 &gt; 926.53</t>
  </si>
  <si>
    <t>900 &gt; 926 &gt; 926.54</t>
  </si>
  <si>
    <t>900 &gt; 926 &gt; 926.55</t>
  </si>
  <si>
    <t>900 &gt; 927 &gt; 927.01</t>
  </si>
  <si>
    <t>900 &gt; 927 &gt; 927.02</t>
  </si>
  <si>
    <t>900 &gt; 927 &gt; 927.03</t>
  </si>
  <si>
    <t>900 &gt; 927 &gt; 927.04</t>
  </si>
  <si>
    <t>900 &gt; 927 &gt; 927.05</t>
  </si>
  <si>
    <t>900 &gt; 927 &gt; 927.06</t>
  </si>
  <si>
    <t>900 &gt; 927 &gt; 927.07</t>
  </si>
  <si>
    <t>900 &gt; 927 &gt; 927.08</t>
  </si>
  <si>
    <t>900 &gt; 927 &gt; 927.09</t>
  </si>
  <si>
    <t>900 &gt; 927 &gt; 927.10</t>
  </si>
  <si>
    <t>900 &gt; 927 &gt; 927.11</t>
  </si>
  <si>
    <t>900 &gt; 927 &gt; 927.12</t>
  </si>
  <si>
    <t>900 &gt; 927 &gt; 927.13</t>
  </si>
  <si>
    <t>900 &gt; 928 &gt; 928.01</t>
  </si>
  <si>
    <t>900 &gt; 928 &gt; 928.02</t>
  </si>
  <si>
    <t>900 &gt; 928 &gt; 928.03</t>
  </si>
  <si>
    <t>900 &gt; 929 &gt; 929.01 &gt; 929.01(A)</t>
  </si>
  <si>
    <t>900 &gt; 929 &gt; 929.01 &gt; 929.01(B)</t>
  </si>
  <si>
    <t>Reinforced Concrete Pipe (RCP)</t>
  </si>
  <si>
    <t>900 &gt; 929 &gt; 929.01 &gt; 929.01(C)</t>
  </si>
  <si>
    <t>High Density Polyethylene (HDPE)</t>
  </si>
  <si>
    <t>900 &gt; 929 &gt; 929.01 &gt; 929.01(D)</t>
  </si>
  <si>
    <t>Centrifugally Cast Fiberglass Reinforced Polymer Concrete (CCFRP)</t>
  </si>
  <si>
    <t>900 &gt; 929 &gt; 929.02</t>
  </si>
  <si>
    <t>Carrier Pipe</t>
  </si>
  <si>
    <t>900 &gt; 929 &gt; 929.03 &gt; 929.03(A)</t>
  </si>
  <si>
    <t>Contact Grout</t>
  </si>
  <si>
    <t>900 &gt; 929 &gt; 929.03 &gt; 929.03(B)</t>
  </si>
  <si>
    <t>Controlled Low Strength Material (CLSM)</t>
  </si>
  <si>
    <t>900 &gt; 999 &gt; 999.01</t>
  </si>
  <si>
    <t>Product Type Section</t>
  </si>
  <si>
    <t>901</t>
  </si>
  <si>
    <t>EMBANKMENT</t>
  </si>
  <si>
    <t>902</t>
  </si>
  <si>
    <t>AGGREGATES</t>
  </si>
  <si>
    <t>903</t>
  </si>
  <si>
    <t>HOT MIX ASPHALT (HMA)</t>
  </si>
  <si>
    <t>904</t>
  </si>
  <si>
    <t>BITUMINOUS MATERIALS</t>
  </si>
  <si>
    <t>905</t>
  </si>
  <si>
    <t>CONCRETE, MORTAR AND GROUT</t>
  </si>
  <si>
    <t>906</t>
  </si>
  <si>
    <t>CONCRETE ADMIXTURES CURING MATERIALS, AND FILM EVAPORATORS</t>
  </si>
  <si>
    <t>907</t>
  </si>
  <si>
    <t>JOINTS</t>
  </si>
  <si>
    <t>908</t>
  </si>
  <si>
    <t>REINFORCEMENT STEEL</t>
  </si>
  <si>
    <t>909</t>
  </si>
  <si>
    <t>STRUCTURAL STEEL AND OTHER FERROUS METALS</t>
  </si>
  <si>
    <t>910</t>
  </si>
  <si>
    <t>TIMBER AND TIMBER PRESERVATIVES</t>
  </si>
  <si>
    <t>911</t>
  </si>
  <si>
    <t>NON-FERROUS METALS</t>
  </si>
  <si>
    <t>912</t>
  </si>
  <si>
    <t>SIGN MATERIALS</t>
  </si>
  <si>
    <t>913</t>
  </si>
  <si>
    <t>PAINTS AND COATINGS</t>
  </si>
  <si>
    <t>914</t>
  </si>
  <si>
    <t>FENCE</t>
  </si>
  <si>
    <t>915</t>
  </si>
  <si>
    <t>BEAM GUIDE RAIL</t>
  </si>
  <si>
    <t>916</t>
  </si>
  <si>
    <t>MASONRY UNITS</t>
  </si>
  <si>
    <t>917</t>
  </si>
  <si>
    <t>PIPE</t>
  </si>
  <si>
    <t>918</t>
  </si>
  <si>
    <t>ELECTRICAL MATERIALS</t>
  </si>
  <si>
    <t>919</t>
  </si>
  <si>
    <t>LANDSCAPING MATERIALS</t>
  </si>
  <si>
    <t>920</t>
  </si>
  <si>
    <t>TRAFFIC CONTROL DEVICES</t>
  </si>
  <si>
    <t>921</t>
  </si>
  <si>
    <t>RAMP GATES</t>
  </si>
  <si>
    <t>922</t>
  </si>
  <si>
    <t>TOLL BOOTHS</t>
  </si>
  <si>
    <t>923</t>
  </si>
  <si>
    <t>MISCELLANEOUS</t>
  </si>
  <si>
    <t>924</t>
  </si>
  <si>
    <t>VIBRATION AND DISPLACEMENT MONITORING</t>
  </si>
  <si>
    <t>925</t>
  </si>
  <si>
    <t>MECHANICALLY STABILIZED EARTH (MSE) WALLS</t>
  </si>
  <si>
    <t>926</t>
  </si>
  <si>
    <t>LIGHTING AND LUMINAIRE</t>
  </si>
  <si>
    <t>927</t>
  </si>
  <si>
    <t>INTELLIGENT TRANSPORTATION SYSTEM</t>
  </si>
  <si>
    <t>928</t>
  </si>
  <si>
    <t>BEARINGS</t>
  </si>
  <si>
    <t>929</t>
  </si>
  <si>
    <t>TRENCHLESS TECHNOLOGY MATERIALS</t>
  </si>
  <si>
    <t>999</t>
  </si>
  <si>
    <t>UNCATEGORIZED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</si>
</sst>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theme="4" tint="0.7999816888943144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2" xfId="1" applyFont="1" applyFill="1" applyBorder="1" applyAlignment="1">
      <alignment horizontal="right"/>
    </xf>
    <xf numFmtId="0" fontId="1" fillId="0" borderId="2" xfId="1" applyFont="1" applyFill="1" applyBorder="1" applyAlignment="1"/>
    <xf numFmtId="14" fontId="1" fillId="0" borderId="2" xfId="1" applyNumberFormat="1" applyFont="1" applyFill="1" applyBorder="1" applyAlignment="1">
      <alignment horizontal="right"/>
    </xf>
    <xf numFmtId="0" fontId="2" fillId="0" borderId="2" xfId="1" applyBorder="1" applyAlignment="1"/>
    <xf numFmtId="14" fontId="1" fillId="0" borderId="0" xfId="1" applyNumberFormat="1" applyFont="1" applyFill="1" applyBorder="1" applyAlignment="1">
      <alignment horizontal="right"/>
    </xf>
    <xf numFmtId="0" fontId="0" fillId="0" borderId="2" xfId="0" applyBorder="1" applyAlignment="1"/>
    <xf numFmtId="0" fontId="2" fillId="0" borderId="0" xfId="1" applyBorder="1" applyAlignment="1"/>
    <xf numFmtId="0" fontId="1" fillId="2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0" fontId="1" fillId="5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0" fillId="0" borderId="0" xfId="0" applyFill="1"/>
    <xf numFmtId="0" fontId="0" fillId="0" borderId="0" xfId="0" quotePrefix="1" applyFill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6"/>
  <sheetViews>
    <sheetView tabSelected="1" view="pageBreakPreview" topLeftCell="B1" zoomScale="60" zoomScaleNormal="100" workbookViewId="0">
      <pane ySplit="1" topLeftCell="A2" activePane="bottomLeft" state="frozen"/>
      <selection pane="bottomLeft" activeCell="B1" sqref="A1:XFD1"/>
    </sheetView>
  </sheetViews>
  <sheetFormatPr defaultRowHeight="15" x14ac:dyDescent="0.25"/>
  <cols>
    <col min="1" max="1" width="5.7109375" style="2" hidden="1" customWidth="1"/>
    <col min="2" max="2" width="27" style="1" bestFit="1" customWidth="1"/>
    <col min="3" max="3" width="31.5703125" style="1" bestFit="1" customWidth="1"/>
    <col min="4" max="4" width="44.42578125" style="1" customWidth="1"/>
    <col min="5" max="5" width="9.85546875" style="2" customWidth="1"/>
    <col min="6" max="6" width="11.7109375" style="2" bestFit="1" customWidth="1"/>
    <col min="7" max="7" width="11.7109375" style="2" customWidth="1"/>
    <col min="8" max="8" width="5.85546875" style="2" bestFit="1" customWidth="1"/>
    <col min="9" max="9" width="13.7109375" style="2" bestFit="1" customWidth="1"/>
    <col min="10" max="10" width="8.42578125" style="2" bestFit="1" customWidth="1"/>
    <col min="11" max="11" width="10.5703125" style="2" customWidth="1"/>
    <col min="12" max="12" width="13.7109375" style="2" bestFit="1" customWidth="1"/>
    <col min="13" max="13" width="13.140625" style="2" bestFit="1" customWidth="1"/>
    <col min="14" max="14" width="8.42578125" style="2" bestFit="1" customWidth="1"/>
    <col min="15" max="16" width="13.42578125" style="2" bestFit="1" customWidth="1"/>
    <col min="17" max="17" width="4.42578125" style="2" bestFit="1" customWidth="1"/>
    <col min="18" max="18" width="5.5703125" style="2" bestFit="1" customWidth="1"/>
    <col min="19" max="19" width="6" style="2" bestFit="1" customWidth="1"/>
    <col min="20" max="20" width="8.42578125" style="2" bestFit="1" customWidth="1"/>
    <col min="21" max="21" width="11" style="2" bestFit="1" customWidth="1"/>
    <col min="22" max="22" width="10.5703125" style="2" bestFit="1" customWidth="1"/>
    <col min="23" max="23" width="13.5703125" style="2" bestFit="1" customWidth="1"/>
    <col min="24" max="24" width="16" style="2" customWidth="1"/>
    <col min="25" max="16384" width="9.140625" style="2"/>
  </cols>
  <sheetData>
    <row r="1" spans="1:24" x14ac:dyDescent="0.25">
      <c r="A1" s="11"/>
      <c r="B1" s="14" t="s">
        <v>1</v>
      </c>
      <c r="C1" s="14" t="s">
        <v>1099</v>
      </c>
      <c r="D1" s="14" t="s">
        <v>2</v>
      </c>
      <c r="E1" s="13" t="s">
        <v>222</v>
      </c>
      <c r="F1" s="13" t="s">
        <v>224</v>
      </c>
      <c r="G1" s="13" t="s">
        <v>223</v>
      </c>
      <c r="H1" s="11" t="s">
        <v>0</v>
      </c>
      <c r="I1" s="11" t="s">
        <v>206</v>
      </c>
      <c r="J1" s="11" t="s">
        <v>205</v>
      </c>
      <c r="K1" s="12" t="s">
        <v>221</v>
      </c>
      <c r="L1" s="10" t="s">
        <v>207</v>
      </c>
      <c r="M1" s="10" t="s">
        <v>208</v>
      </c>
      <c r="N1" s="10" t="s">
        <v>209</v>
      </c>
      <c r="O1" s="10" t="s">
        <v>210</v>
      </c>
      <c r="P1" s="10" t="s">
        <v>211</v>
      </c>
      <c r="Q1" s="10" t="s">
        <v>212</v>
      </c>
      <c r="R1" s="10" t="s">
        <v>213</v>
      </c>
      <c r="S1" s="10" t="s">
        <v>214</v>
      </c>
      <c r="T1" s="10" t="s">
        <v>215</v>
      </c>
      <c r="U1" s="10" t="s">
        <v>217</v>
      </c>
      <c r="V1" s="10" t="s">
        <v>218</v>
      </c>
      <c r="W1" s="10" t="s">
        <v>216</v>
      </c>
      <c r="X1" s="10" t="s">
        <v>219</v>
      </c>
    </row>
    <row r="2" spans="1:24" x14ac:dyDescent="0.25">
      <c r="A2" s="3"/>
      <c r="B2" s="1" t="s">
        <v>225</v>
      </c>
      <c r="C2" s="1" t="str">
        <f>VLOOKUP(MID(CPL!B2,7,3), 'Section Index'!A:B,2,0)</f>
        <v>EMBANKMENT</v>
      </c>
      <c r="D2" s="1" t="s">
        <v>226</v>
      </c>
      <c r="E2" s="4"/>
      <c r="F2" s="4"/>
      <c r="G2" s="4"/>
      <c r="H2" s="3"/>
      <c r="I2" s="5"/>
      <c r="J2" s="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3"/>
      <c r="B3" s="1" t="s">
        <v>227</v>
      </c>
      <c r="C3" s="1" t="str">
        <f>VLOOKUP(MID(CPL!B3,7,3), 'Section Index'!A:B,2,0)</f>
        <v>EMBANKMENT</v>
      </c>
      <c r="D3" s="1" t="s">
        <v>228</v>
      </c>
      <c r="E3" s="4"/>
      <c r="F3" s="4"/>
      <c r="G3" s="4"/>
      <c r="H3" s="3"/>
      <c r="I3" s="5"/>
      <c r="J3" s="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3"/>
      <c r="B4" s="1" t="s">
        <v>229</v>
      </c>
      <c r="C4" s="1" t="str">
        <f>VLOOKUP(MID(CPL!B4,7,3), 'Section Index'!A:B,2,0)</f>
        <v>AGGREGATES</v>
      </c>
      <c r="D4" s="1" t="s">
        <v>230</v>
      </c>
      <c r="E4" s="4"/>
      <c r="F4" s="4"/>
      <c r="G4" s="4"/>
      <c r="H4" s="3"/>
      <c r="I4" s="5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"/>
      <c r="B5" s="1" t="s">
        <v>231</v>
      </c>
      <c r="C5" s="1" t="str">
        <f>VLOOKUP(MID(CPL!B5,7,3), 'Section Index'!A:B,2,0)</f>
        <v>AGGREGATES</v>
      </c>
      <c r="D5" s="1" t="s">
        <v>232</v>
      </c>
      <c r="E5" s="4"/>
      <c r="F5" s="4"/>
      <c r="G5" s="4"/>
      <c r="H5" s="3"/>
      <c r="I5" s="5"/>
      <c r="J5" s="7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3"/>
      <c r="B6" s="1" t="s">
        <v>233</v>
      </c>
      <c r="C6" s="1" t="str">
        <f>VLOOKUP(MID(CPL!B6,7,3), 'Section Index'!A:B,2,0)</f>
        <v>AGGREGATES</v>
      </c>
      <c r="D6" s="1" t="s">
        <v>234</v>
      </c>
      <c r="E6" s="4"/>
      <c r="F6" s="4"/>
      <c r="G6" s="4"/>
      <c r="H6" s="3"/>
      <c r="I6" s="5"/>
      <c r="J6" s="7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5">
      <c r="A7" s="3"/>
      <c r="B7" s="1" t="s">
        <v>235</v>
      </c>
      <c r="C7" s="1" t="str">
        <f>VLOOKUP(MID(CPL!B7,7,3), 'Section Index'!A:B,2,0)</f>
        <v>AGGREGATES</v>
      </c>
      <c r="D7" s="1" t="s">
        <v>236</v>
      </c>
      <c r="E7" s="4"/>
      <c r="F7" s="4"/>
      <c r="G7" s="4"/>
      <c r="H7" s="3"/>
      <c r="I7" s="5"/>
      <c r="J7" s="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"/>
      <c r="B8" s="1" t="s">
        <v>237</v>
      </c>
      <c r="C8" s="1" t="str">
        <f>VLOOKUP(MID(CPL!B8,7,3), 'Section Index'!A:B,2,0)</f>
        <v>AGGREGATES</v>
      </c>
      <c r="D8" s="1" t="s">
        <v>238</v>
      </c>
      <c r="E8" s="4"/>
      <c r="F8" s="4"/>
      <c r="G8" s="4"/>
      <c r="H8" s="6"/>
      <c r="I8" s="6"/>
      <c r="J8" s="6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3"/>
      <c r="B9" s="1" t="s">
        <v>239</v>
      </c>
      <c r="C9" s="1" t="str">
        <f>VLOOKUP(MID(CPL!B9,7,3), 'Section Index'!A:B,2,0)</f>
        <v>AGGREGATES</v>
      </c>
      <c r="D9" s="1" t="s">
        <v>240</v>
      </c>
      <c r="E9" s="4"/>
      <c r="F9" s="4"/>
      <c r="G9" s="4"/>
      <c r="H9" s="3"/>
      <c r="I9" s="5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x14ac:dyDescent="0.25">
      <c r="A10" s="3"/>
      <c r="B10" s="1" t="s">
        <v>241</v>
      </c>
      <c r="C10" s="1" t="str">
        <f>VLOOKUP(MID(CPL!B10,7,3), 'Section Index'!A:B,2,0)</f>
        <v>AGGREGATES</v>
      </c>
      <c r="D10" s="1" t="s">
        <v>242</v>
      </c>
      <c r="E10" s="4"/>
      <c r="F10" s="4"/>
      <c r="G10" s="4"/>
      <c r="H10" s="3"/>
      <c r="I10" s="5"/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"/>
      <c r="B11" s="1" t="s">
        <v>243</v>
      </c>
      <c r="C11" s="1" t="str">
        <f>VLOOKUP(MID(CPL!B11,7,3), 'Section Index'!A:B,2,0)</f>
        <v>AGGREGATES</v>
      </c>
      <c r="D11" s="1" t="s">
        <v>244</v>
      </c>
      <c r="E11" s="4"/>
      <c r="F11" s="4"/>
      <c r="G11" s="4"/>
      <c r="H11" s="3"/>
      <c r="I11" s="5"/>
      <c r="J11" s="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x14ac:dyDescent="0.25">
      <c r="A12" s="3"/>
      <c r="B12" s="1" t="s">
        <v>245</v>
      </c>
      <c r="C12" s="1" t="str">
        <f>VLOOKUP(MID(CPL!B12,7,3), 'Section Index'!A:B,2,0)</f>
        <v>AGGREGATES</v>
      </c>
      <c r="D12" s="1" t="s">
        <v>246</v>
      </c>
      <c r="E12" s="4"/>
      <c r="F12" s="4"/>
      <c r="G12" s="4"/>
      <c r="H12" s="3"/>
      <c r="I12" s="5"/>
      <c r="J12" s="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x14ac:dyDescent="0.25">
      <c r="A13" s="3"/>
      <c r="B13" s="1" t="s">
        <v>247</v>
      </c>
      <c r="C13" s="1" t="str">
        <f>VLOOKUP(MID(CPL!B13,7,3), 'Section Index'!A:B,2,0)</f>
        <v>AGGREGATES</v>
      </c>
      <c r="D13" s="1" t="s">
        <v>248</v>
      </c>
      <c r="E13" s="4"/>
      <c r="F13" s="4"/>
      <c r="G13" s="4"/>
      <c r="H13" s="3"/>
      <c r="I13" s="5"/>
      <c r="J13" s="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x14ac:dyDescent="0.25">
      <c r="A14" s="3"/>
      <c r="B14" s="1" t="s">
        <v>249</v>
      </c>
      <c r="C14" s="1" t="str">
        <f>VLOOKUP(MID(CPL!B14,7,3), 'Section Index'!A:B,2,0)</f>
        <v>AGGREGATES</v>
      </c>
      <c r="D14" s="1" t="s">
        <v>250</v>
      </c>
      <c r="E14" s="4"/>
      <c r="F14" s="4"/>
      <c r="G14" s="4"/>
      <c r="H14" s="3"/>
      <c r="I14" s="5"/>
      <c r="J14" s="7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x14ac:dyDescent="0.25">
      <c r="A15" s="3"/>
      <c r="B15" s="1" t="s">
        <v>251</v>
      </c>
      <c r="C15" s="1" t="str">
        <f>VLOOKUP(MID(CPL!B15,7,3), 'Section Index'!A:B,2,0)</f>
        <v>AGGREGATES</v>
      </c>
      <c r="D15" s="1" t="s">
        <v>252</v>
      </c>
      <c r="E15" s="4"/>
      <c r="F15" s="4"/>
      <c r="G15" s="4"/>
      <c r="H15" s="3"/>
      <c r="I15" s="5"/>
      <c r="J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x14ac:dyDescent="0.25">
      <c r="A16" s="3"/>
      <c r="B16" s="1" t="s">
        <v>253</v>
      </c>
      <c r="C16" s="1" t="str">
        <f>VLOOKUP(MID(CPL!B16,7,3), 'Section Index'!A:B,2,0)</f>
        <v>AGGREGATES</v>
      </c>
      <c r="D16" s="1" t="s">
        <v>254</v>
      </c>
      <c r="E16" s="4"/>
      <c r="F16" s="4"/>
      <c r="G16" s="4"/>
      <c r="H16" s="3"/>
      <c r="I16" s="5"/>
      <c r="J16" s="5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x14ac:dyDescent="0.25">
      <c r="A17" s="3"/>
      <c r="B17" s="1" t="s">
        <v>255</v>
      </c>
      <c r="C17" s="1" t="str">
        <f>VLOOKUP(MID(CPL!B17,7,3), 'Section Index'!A:B,2,0)</f>
        <v>BITUMINOUS MATERIALS</v>
      </c>
      <c r="D17" s="1" t="s">
        <v>256</v>
      </c>
      <c r="E17" s="4"/>
      <c r="F17" s="4"/>
      <c r="G17" s="4"/>
      <c r="H17" s="3"/>
      <c r="I17" s="5"/>
      <c r="J17" s="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x14ac:dyDescent="0.25">
      <c r="A18" s="3"/>
      <c r="B18" s="1" t="s">
        <v>257</v>
      </c>
      <c r="C18" s="1" t="str">
        <f>VLOOKUP(MID(CPL!B18,7,3), 'Section Index'!A:B,2,0)</f>
        <v>BITUMINOUS MATERIALS</v>
      </c>
      <c r="D18" s="1" t="s">
        <v>258</v>
      </c>
      <c r="E18" s="4"/>
      <c r="F18" s="4"/>
      <c r="G18" s="4"/>
      <c r="H18" s="3"/>
      <c r="I18" s="5"/>
      <c r="J18" s="5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x14ac:dyDescent="0.25">
      <c r="A19" s="3"/>
      <c r="B19" s="1" t="s">
        <v>259</v>
      </c>
      <c r="C19" s="1" t="str">
        <f>VLOOKUP(MID(CPL!B19,7,3), 'Section Index'!A:B,2,0)</f>
        <v>BITUMINOUS MATERIALS</v>
      </c>
      <c r="D19" s="1" t="s">
        <v>73</v>
      </c>
      <c r="E19" s="4"/>
      <c r="F19" s="4"/>
      <c r="G19" s="4"/>
      <c r="H19" s="3"/>
      <c r="I19" s="5"/>
      <c r="J19" s="5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x14ac:dyDescent="0.25">
      <c r="A20" s="3"/>
      <c r="B20" s="1" t="s">
        <v>260</v>
      </c>
      <c r="C20" s="1" t="str">
        <f>VLOOKUP(MID(CPL!B20,7,3), 'Section Index'!A:B,2,0)</f>
        <v>BITUMINOUS MATERIALS</v>
      </c>
      <c r="D20" s="1" t="s">
        <v>261</v>
      </c>
      <c r="E20" s="4"/>
      <c r="F20" s="4"/>
      <c r="G20" s="4"/>
      <c r="H20" s="3"/>
      <c r="I20" s="5"/>
      <c r="J20" s="5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x14ac:dyDescent="0.25">
      <c r="A21" s="3"/>
      <c r="B21" s="1" t="s">
        <v>262</v>
      </c>
      <c r="C21" s="1" t="str">
        <f>VLOOKUP(MID(CPL!B21,7,3), 'Section Index'!A:B,2,0)</f>
        <v>BITUMINOUS MATERIALS</v>
      </c>
      <c r="D21" s="1" t="s">
        <v>187</v>
      </c>
      <c r="E21" s="4"/>
      <c r="F21" s="4"/>
      <c r="G21" s="4"/>
      <c r="H21" s="6"/>
      <c r="I21" s="6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25">
      <c r="A22" s="3"/>
      <c r="B22" s="1" t="s">
        <v>263</v>
      </c>
      <c r="C22" s="1" t="str">
        <f>VLOOKUP(MID(CPL!B22,7,3), 'Section Index'!A:B,2,0)</f>
        <v>BITUMINOUS MATERIALS</v>
      </c>
      <c r="D22" s="1" t="s">
        <v>264</v>
      </c>
      <c r="E22" s="4"/>
      <c r="F22" s="4"/>
      <c r="G22" s="4"/>
      <c r="H22" s="3"/>
      <c r="I22" s="5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x14ac:dyDescent="0.25">
      <c r="A23" s="3"/>
      <c r="B23" s="1" t="s">
        <v>265</v>
      </c>
      <c r="C23" s="1" t="str">
        <f>VLOOKUP(MID(CPL!B23,7,3), 'Section Index'!A:B,2,0)</f>
        <v>BITUMINOUS MATERIALS</v>
      </c>
      <c r="D23" s="1" t="s">
        <v>74</v>
      </c>
      <c r="E23" s="4"/>
      <c r="F23" s="4"/>
      <c r="G23" s="4"/>
      <c r="H23" s="6"/>
      <c r="I23" s="6"/>
      <c r="J23" s="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x14ac:dyDescent="0.25">
      <c r="A24" s="3"/>
      <c r="B24" s="1" t="s">
        <v>266</v>
      </c>
      <c r="C24" s="1" t="str">
        <f>VLOOKUP(MID(CPL!B24,7,3), 'Section Index'!A:B,2,0)</f>
        <v>BITUMINOUS MATERIALS</v>
      </c>
      <c r="D24" s="1" t="s">
        <v>267</v>
      </c>
      <c r="E24" s="4"/>
      <c r="F24" s="4"/>
      <c r="G24" s="4"/>
      <c r="H24" s="3"/>
      <c r="I24" s="5"/>
      <c r="J24" s="5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x14ac:dyDescent="0.25">
      <c r="A25" s="3"/>
      <c r="B25" s="1" t="s">
        <v>268</v>
      </c>
      <c r="C25" s="1" t="str">
        <f>VLOOKUP(MID(CPL!B25,7,3), 'Section Index'!A:B,2,0)</f>
        <v>BITUMINOUS MATERIALS</v>
      </c>
      <c r="D25" s="1" t="s">
        <v>22</v>
      </c>
      <c r="E25" s="4"/>
      <c r="F25" s="4"/>
      <c r="G25" s="4"/>
      <c r="H25" s="3"/>
      <c r="I25" s="5"/>
      <c r="J25" s="5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x14ac:dyDescent="0.25">
      <c r="A26" s="3"/>
      <c r="B26" s="1" t="s">
        <v>269</v>
      </c>
      <c r="C26" s="1" t="str">
        <f>VLOOKUP(MID(CPL!B26,7,3), 'Section Index'!A:B,2,0)</f>
        <v>BITUMINOUS MATERIALS</v>
      </c>
      <c r="D26" s="1" t="s">
        <v>60</v>
      </c>
      <c r="E26" s="4"/>
      <c r="F26" s="4"/>
      <c r="G26" s="4"/>
      <c r="H26" s="3"/>
      <c r="I26" s="5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25">
      <c r="A27" s="3"/>
      <c r="B27" s="1" t="s">
        <v>270</v>
      </c>
      <c r="C27" s="1" t="str">
        <f>VLOOKUP(MID(CPL!B27,7,3), 'Section Index'!A:B,2,0)</f>
        <v>BITUMINOUS MATERIALS</v>
      </c>
      <c r="D27" s="1" t="s">
        <v>271</v>
      </c>
      <c r="E27" s="4"/>
      <c r="F27" s="4"/>
      <c r="G27" s="4"/>
      <c r="H27" s="3"/>
      <c r="I27" s="5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x14ac:dyDescent="0.25">
      <c r="A28" s="3"/>
      <c r="B28" s="1" t="s">
        <v>272</v>
      </c>
      <c r="C28" s="1" t="str">
        <f>VLOOKUP(MID(CPL!B28,7,3), 'Section Index'!A:B,2,0)</f>
        <v>CONCRETE, MORTAR AND GROUT</v>
      </c>
      <c r="D28" s="1" t="s">
        <v>273</v>
      </c>
      <c r="E28" s="4"/>
      <c r="F28" s="4"/>
      <c r="G28" s="4"/>
      <c r="H28" s="3"/>
      <c r="I28" s="5"/>
      <c r="J28" s="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25">
      <c r="A29" s="3"/>
      <c r="B29" s="1" t="s">
        <v>274</v>
      </c>
      <c r="C29" s="1" t="str">
        <f>VLOOKUP(MID(CPL!B29,7,3), 'Section Index'!A:B,2,0)</f>
        <v>CONCRETE, MORTAR AND GROUT</v>
      </c>
      <c r="D29" s="1" t="s">
        <v>275</v>
      </c>
      <c r="E29" s="4"/>
      <c r="F29" s="4"/>
      <c r="G29" s="4"/>
      <c r="H29" s="3"/>
      <c r="I29" s="5"/>
      <c r="J29" s="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x14ac:dyDescent="0.25">
      <c r="A30" s="3"/>
      <c r="B30" s="1" t="s">
        <v>276</v>
      </c>
      <c r="C30" s="1" t="str">
        <f>VLOOKUP(MID(CPL!B30,7,3), 'Section Index'!A:B,2,0)</f>
        <v>CONCRETE, MORTAR AND GROUT</v>
      </c>
      <c r="D30" s="1" t="s">
        <v>20</v>
      </c>
      <c r="E30" s="4"/>
      <c r="F30" s="4"/>
      <c r="G30" s="4"/>
      <c r="H30" s="3"/>
      <c r="I30" s="5"/>
      <c r="J30" s="7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25">
      <c r="A31" s="3"/>
      <c r="B31" s="1" t="s">
        <v>277</v>
      </c>
      <c r="C31" s="1" t="str">
        <f>VLOOKUP(MID(CPL!B31,7,3), 'Section Index'!A:B,2,0)</f>
        <v>CONCRETE, MORTAR AND GROUT</v>
      </c>
      <c r="D31" s="1" t="s">
        <v>278</v>
      </c>
      <c r="E31" s="4"/>
      <c r="F31" s="4"/>
      <c r="G31" s="4"/>
      <c r="H31" s="3"/>
      <c r="I31" s="5"/>
      <c r="J31" s="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x14ac:dyDescent="0.25">
      <c r="A32" s="3"/>
      <c r="B32" s="1" t="s">
        <v>279</v>
      </c>
      <c r="C32" s="1" t="str">
        <f>VLOOKUP(MID(CPL!B32,7,3), 'Section Index'!A:B,2,0)</f>
        <v>CONCRETE, MORTAR AND GROUT</v>
      </c>
      <c r="D32" s="1" t="s">
        <v>4</v>
      </c>
      <c r="E32" s="4"/>
      <c r="F32" s="4"/>
      <c r="G32" s="4"/>
      <c r="H32" s="3"/>
      <c r="I32" s="5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x14ac:dyDescent="0.25">
      <c r="A33" s="3"/>
      <c r="B33" s="1" t="s">
        <v>280</v>
      </c>
      <c r="C33" s="1" t="str">
        <f>VLOOKUP(MID(CPL!B33,7,3), 'Section Index'!A:B,2,0)</f>
        <v>CONCRETE, MORTAR AND GROUT</v>
      </c>
      <c r="D33" s="1" t="s">
        <v>19</v>
      </c>
      <c r="E33" s="4"/>
      <c r="F33" s="4"/>
      <c r="G33" s="4"/>
      <c r="H33" s="3"/>
      <c r="I33" s="5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30" x14ac:dyDescent="0.25">
      <c r="A34" s="3"/>
      <c r="B34" s="1" t="s">
        <v>281</v>
      </c>
      <c r="C34" s="1" t="str">
        <f>VLOOKUP(MID(CPL!B34,7,3), 'Section Index'!A:B,2,0)</f>
        <v>CONCRETE, MORTAR AND GROUT</v>
      </c>
      <c r="D34" s="1" t="s">
        <v>185</v>
      </c>
      <c r="E34" s="4"/>
      <c r="F34" s="4"/>
      <c r="G34" s="4"/>
      <c r="H34" s="3"/>
      <c r="I34" s="5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x14ac:dyDescent="0.25">
      <c r="A35" s="3"/>
      <c r="B35" s="1" t="s">
        <v>282</v>
      </c>
      <c r="C35" s="1" t="str">
        <f>VLOOKUP(MID(CPL!B35,7,3), 'Section Index'!A:B,2,0)</f>
        <v>CONCRETE, MORTAR AND GROUT</v>
      </c>
      <c r="D35" s="1" t="s">
        <v>18</v>
      </c>
      <c r="E35" s="4"/>
      <c r="F35" s="4"/>
      <c r="G35" s="4"/>
      <c r="H35" s="3"/>
      <c r="I35" s="5"/>
      <c r="J35" s="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30" x14ac:dyDescent="0.25">
      <c r="A36" s="3"/>
      <c r="B36" s="1" t="s">
        <v>283</v>
      </c>
      <c r="C36" s="1" t="str">
        <f>VLOOKUP(MID(CPL!B36,7,3), 'Section Index'!A:B,2,0)</f>
        <v>CONCRETE, MORTAR AND GROUT</v>
      </c>
      <c r="D36" s="1" t="s">
        <v>173</v>
      </c>
      <c r="E36" s="4"/>
      <c r="F36" s="4"/>
      <c r="G36" s="4"/>
      <c r="H36" s="3"/>
      <c r="I36" s="5"/>
      <c r="J36" s="7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x14ac:dyDescent="0.25">
      <c r="A37" s="3"/>
      <c r="B37" s="1" t="s">
        <v>284</v>
      </c>
      <c r="C37" s="1" t="str">
        <f>VLOOKUP(MID(CPL!B37,7,3), 'Section Index'!A:B,2,0)</f>
        <v>CONCRETE, MORTAR AND GROUT</v>
      </c>
      <c r="D37" s="1" t="s">
        <v>9</v>
      </c>
      <c r="E37" s="4"/>
      <c r="F37" s="4"/>
      <c r="G37" s="4"/>
      <c r="H37" s="3"/>
      <c r="I37" s="5"/>
      <c r="J37" s="7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x14ac:dyDescent="0.25">
      <c r="A38" s="3"/>
      <c r="B38" s="1" t="s">
        <v>285</v>
      </c>
      <c r="C38" s="1" t="str">
        <f>VLOOKUP(MID(CPL!B38,7,3), 'Section Index'!A:B,2,0)</f>
        <v>CONCRETE, MORTAR AND GROUT</v>
      </c>
      <c r="D38" s="1" t="s">
        <v>75</v>
      </c>
      <c r="E38" s="4"/>
      <c r="F38" s="4"/>
      <c r="G38" s="4"/>
      <c r="H38" s="3"/>
      <c r="I38" s="5"/>
      <c r="J38" s="7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x14ac:dyDescent="0.25">
      <c r="A39" s="3"/>
      <c r="B39" s="1" t="s">
        <v>286</v>
      </c>
      <c r="C39" s="1" t="str">
        <f>VLOOKUP(MID(CPL!B39,7,3), 'Section Index'!A:B,2,0)</f>
        <v>CONCRETE, MORTAR AND GROUT</v>
      </c>
      <c r="D39" s="1" t="s">
        <v>10</v>
      </c>
      <c r="E39" s="4"/>
      <c r="F39" s="4"/>
      <c r="G39" s="4"/>
      <c r="H39" s="3"/>
      <c r="I39" s="5"/>
      <c r="J39" s="7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x14ac:dyDescent="0.25">
      <c r="A40" s="3"/>
      <c r="B40" s="1" t="s">
        <v>287</v>
      </c>
      <c r="C40" s="1" t="str">
        <f>VLOOKUP(MID(CPL!B40,7,3), 'Section Index'!A:B,2,0)</f>
        <v>CONCRETE, MORTAR AND GROUT</v>
      </c>
      <c r="D40" s="1" t="s">
        <v>288</v>
      </c>
      <c r="E40" s="4"/>
      <c r="F40" s="4"/>
      <c r="G40" s="4"/>
      <c r="H40" s="3"/>
      <c r="I40" s="5"/>
      <c r="J40" s="5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x14ac:dyDescent="0.25">
      <c r="A41" s="3"/>
      <c r="B41" s="1" t="s">
        <v>289</v>
      </c>
      <c r="C41" s="1" t="str">
        <f>VLOOKUP(MID(CPL!B41,7,3), 'Section Index'!A:B,2,0)</f>
        <v>CONCRETE, MORTAR AND GROUT</v>
      </c>
      <c r="D41" s="1" t="s">
        <v>37</v>
      </c>
      <c r="E41" s="4"/>
      <c r="F41" s="4"/>
      <c r="G41" s="4"/>
      <c r="H41" s="3"/>
      <c r="I41" s="5"/>
      <c r="J41" s="5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x14ac:dyDescent="0.25">
      <c r="A42" s="3"/>
      <c r="B42" s="1" t="s">
        <v>290</v>
      </c>
      <c r="C42" s="1" t="str">
        <f>VLOOKUP(MID(CPL!B42,7,3), 'Section Index'!A:B,2,0)</f>
        <v>CONCRETE, MORTAR AND GROUT</v>
      </c>
      <c r="D42" s="1" t="s">
        <v>48</v>
      </c>
      <c r="E42" s="4"/>
      <c r="F42" s="4"/>
      <c r="G42" s="4"/>
      <c r="H42" s="3"/>
      <c r="I42" s="5"/>
      <c r="J42" s="5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30" x14ac:dyDescent="0.25">
      <c r="A43" s="3"/>
      <c r="B43" s="1" t="s">
        <v>291</v>
      </c>
      <c r="C43" s="1" t="str">
        <f>VLOOKUP(MID(CPL!B43,7,3), 'Section Index'!A:B,2,0)</f>
        <v>CONCRETE, MORTAR AND GROUT</v>
      </c>
      <c r="D43" s="1" t="s">
        <v>116</v>
      </c>
      <c r="E43" s="4"/>
      <c r="F43" s="4"/>
      <c r="G43" s="4"/>
      <c r="H43" s="3"/>
      <c r="I43" s="5"/>
      <c r="J43" s="5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x14ac:dyDescent="0.25">
      <c r="A44" s="3"/>
      <c r="B44" s="1" t="s">
        <v>292</v>
      </c>
      <c r="C44" s="1" t="str">
        <f>VLOOKUP(MID(CPL!B44,7,3), 'Section Index'!A:B,2,0)</f>
        <v>CONCRETE, MORTAR AND GROUT</v>
      </c>
      <c r="D44" s="1" t="s">
        <v>148</v>
      </c>
      <c r="E44" s="4"/>
      <c r="F44" s="4"/>
      <c r="G44" s="4"/>
      <c r="H44" s="3"/>
      <c r="I44" s="5"/>
      <c r="J44" s="5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30" x14ac:dyDescent="0.25">
      <c r="A45" s="3"/>
      <c r="B45" s="1" t="s">
        <v>293</v>
      </c>
      <c r="C45" s="1" t="str">
        <f>VLOOKUP(MID(CPL!B45,7,3), 'Section Index'!A:B,2,0)</f>
        <v>CONCRETE, MORTAR AND GROUT</v>
      </c>
      <c r="D45" s="1" t="s">
        <v>161</v>
      </c>
      <c r="E45" s="4"/>
      <c r="F45" s="4"/>
      <c r="G45" s="4"/>
      <c r="H45" s="3"/>
      <c r="I45" s="5"/>
      <c r="J45" s="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45" x14ac:dyDescent="0.25">
      <c r="A46" s="3"/>
      <c r="B46" s="1" t="s">
        <v>294</v>
      </c>
      <c r="C46" s="1" t="str">
        <f>VLOOKUP(MID(CPL!B46,7,3), 'Section Index'!A:B,2,0)</f>
        <v>CONCRETE ADMIXTURES CURING MATERIALS, AND FILM EVAPORATORS</v>
      </c>
      <c r="D46" s="1" t="s">
        <v>295</v>
      </c>
      <c r="E46" s="4"/>
      <c r="F46" s="4"/>
      <c r="G46" s="4"/>
      <c r="H46" s="3"/>
      <c r="I46" s="5"/>
      <c r="J46" s="5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45" x14ac:dyDescent="0.25">
      <c r="A47" s="3"/>
      <c r="B47" s="1" t="s">
        <v>296</v>
      </c>
      <c r="C47" s="1" t="str">
        <f>VLOOKUP(MID(CPL!B47,7,3), 'Section Index'!A:B,2,0)</f>
        <v>CONCRETE ADMIXTURES CURING MATERIALS, AND FILM EVAPORATORS</v>
      </c>
      <c r="D47" s="1" t="s">
        <v>3</v>
      </c>
      <c r="E47" s="4"/>
      <c r="F47" s="4"/>
      <c r="G47" s="4"/>
      <c r="H47" s="3"/>
      <c r="I47" s="5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45" x14ac:dyDescent="0.25">
      <c r="A48" s="3"/>
      <c r="B48" s="1" t="s">
        <v>297</v>
      </c>
      <c r="C48" s="1" t="str">
        <f>VLOOKUP(MID(CPL!B48,7,3), 'Section Index'!A:B,2,0)</f>
        <v>CONCRETE ADMIXTURES CURING MATERIALS, AND FILM EVAPORATORS</v>
      </c>
      <c r="D48" s="1" t="s">
        <v>298</v>
      </c>
      <c r="E48" s="4"/>
      <c r="F48" s="4"/>
      <c r="G48" s="4"/>
      <c r="H48" s="3"/>
      <c r="I48" s="5"/>
      <c r="J48" s="5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45" x14ac:dyDescent="0.25">
      <c r="A49" s="3"/>
      <c r="B49" s="1" t="s">
        <v>299</v>
      </c>
      <c r="C49" s="1" t="str">
        <f>VLOOKUP(MID(CPL!B49,7,3), 'Section Index'!A:B,2,0)</f>
        <v>CONCRETE ADMIXTURES CURING MATERIALS, AND FILM EVAPORATORS</v>
      </c>
      <c r="D49" s="1" t="s">
        <v>300</v>
      </c>
      <c r="E49" s="4"/>
      <c r="F49" s="4"/>
      <c r="G49" s="4"/>
      <c r="H49" s="3"/>
      <c r="I49" s="5"/>
      <c r="J49" s="5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45" x14ac:dyDescent="0.25">
      <c r="A50" s="3"/>
      <c r="B50" s="1" t="s">
        <v>301</v>
      </c>
      <c r="C50" s="1" t="str">
        <f>VLOOKUP(MID(CPL!B50,7,3), 'Section Index'!A:B,2,0)</f>
        <v>CONCRETE ADMIXTURES CURING MATERIALS, AND FILM EVAPORATORS</v>
      </c>
      <c r="D50" s="1" t="s">
        <v>302</v>
      </c>
      <c r="E50" s="4"/>
      <c r="F50" s="4"/>
      <c r="G50" s="4"/>
      <c r="H50" s="3"/>
      <c r="I50" s="5"/>
      <c r="J50" s="5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45" x14ac:dyDescent="0.25">
      <c r="A51" s="3"/>
      <c r="B51" s="1" t="s">
        <v>303</v>
      </c>
      <c r="C51" s="1" t="str">
        <f>VLOOKUP(MID(CPL!B51,7,3), 'Section Index'!A:B,2,0)</f>
        <v>CONCRETE ADMIXTURES CURING MATERIALS, AND FILM EVAPORATORS</v>
      </c>
      <c r="D51" s="1" t="s">
        <v>24</v>
      </c>
      <c r="E51" s="4"/>
      <c r="F51" s="4"/>
      <c r="G51" s="4"/>
      <c r="H51" s="3"/>
      <c r="I51" s="5"/>
      <c r="J51" s="5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45" x14ac:dyDescent="0.25">
      <c r="A52" s="3"/>
      <c r="B52" s="1" t="s">
        <v>304</v>
      </c>
      <c r="C52" s="1" t="str">
        <f>VLOOKUP(MID(CPL!B52,7,3), 'Section Index'!A:B,2,0)</f>
        <v>CONCRETE ADMIXTURES CURING MATERIALS, AND FILM EVAPORATORS</v>
      </c>
      <c r="D52" s="1" t="s">
        <v>5</v>
      </c>
      <c r="E52" s="4"/>
      <c r="F52" s="4"/>
      <c r="G52" s="4"/>
      <c r="H52" s="3"/>
      <c r="I52" s="5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45" x14ac:dyDescent="0.25">
      <c r="A53" s="3"/>
      <c r="B53" s="1" t="s">
        <v>305</v>
      </c>
      <c r="C53" s="1" t="str">
        <f>VLOOKUP(MID(CPL!B53,7,3), 'Section Index'!A:B,2,0)</f>
        <v>CONCRETE ADMIXTURES CURING MATERIALS, AND FILM EVAPORATORS</v>
      </c>
      <c r="D53" s="1" t="s">
        <v>111</v>
      </c>
      <c r="E53" s="4"/>
      <c r="F53" s="4"/>
      <c r="G53" s="4"/>
      <c r="H53" s="3"/>
      <c r="I53" s="5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45" x14ac:dyDescent="0.25">
      <c r="A54" s="3"/>
      <c r="B54" s="1" t="s">
        <v>306</v>
      </c>
      <c r="C54" s="1" t="str">
        <f>VLOOKUP(MID(CPL!B54,7,3), 'Section Index'!A:B,2,0)</f>
        <v>CONCRETE ADMIXTURES CURING MATERIALS, AND FILM EVAPORATORS</v>
      </c>
      <c r="D54" s="1" t="s">
        <v>307</v>
      </c>
      <c r="E54" s="4"/>
      <c r="F54" s="4"/>
      <c r="G54" s="4"/>
      <c r="H54" s="3"/>
      <c r="I54" s="5"/>
      <c r="J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45" x14ac:dyDescent="0.25">
      <c r="A55" s="3"/>
      <c r="B55" s="1" t="s">
        <v>308</v>
      </c>
      <c r="C55" s="1" t="str">
        <f>VLOOKUP(MID(CPL!B55,7,3), 'Section Index'!A:B,2,0)</f>
        <v>CONCRETE ADMIXTURES CURING MATERIALS, AND FILM EVAPORATORS</v>
      </c>
      <c r="D55" s="1" t="s">
        <v>309</v>
      </c>
      <c r="E55" s="4"/>
      <c r="F55" s="4"/>
      <c r="G55" s="4"/>
      <c r="H55" s="3"/>
      <c r="I55" s="5"/>
      <c r="J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45" x14ac:dyDescent="0.25">
      <c r="A56" s="3"/>
      <c r="B56" s="1" t="s">
        <v>310</v>
      </c>
      <c r="C56" s="1" t="str">
        <f>VLOOKUP(MID(CPL!B56,7,3), 'Section Index'!A:B,2,0)</f>
        <v>CONCRETE ADMIXTURES CURING MATERIALS, AND FILM EVAPORATORS</v>
      </c>
      <c r="D56" s="1" t="s">
        <v>311</v>
      </c>
      <c r="E56" s="4"/>
      <c r="F56" s="4"/>
      <c r="G56" s="4"/>
      <c r="H56" s="3"/>
      <c r="I56" s="5"/>
      <c r="J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45" x14ac:dyDescent="0.25">
      <c r="A57" s="3"/>
      <c r="B57" s="1" t="s">
        <v>312</v>
      </c>
      <c r="C57" s="1" t="str">
        <f>VLOOKUP(MID(CPL!B57,7,3), 'Section Index'!A:B,2,0)</f>
        <v>CONCRETE ADMIXTURES CURING MATERIALS, AND FILM EVAPORATORS</v>
      </c>
      <c r="D57" s="1" t="s">
        <v>313</v>
      </c>
      <c r="E57" s="4"/>
      <c r="F57" s="4"/>
      <c r="G57" s="4"/>
      <c r="H57" s="3"/>
      <c r="I57" s="5"/>
      <c r="J57" s="5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45" x14ac:dyDescent="0.25">
      <c r="A58" s="3"/>
      <c r="B58" s="1" t="s">
        <v>314</v>
      </c>
      <c r="C58" s="1" t="str">
        <f>VLOOKUP(MID(CPL!B58,7,3), 'Section Index'!A:B,2,0)</f>
        <v>CONCRETE ADMIXTURES CURING MATERIALS, AND FILM EVAPORATORS</v>
      </c>
      <c r="D58" s="1" t="s">
        <v>315</v>
      </c>
      <c r="E58" s="4"/>
      <c r="F58" s="4"/>
      <c r="G58" s="4"/>
      <c r="H58" s="3"/>
      <c r="I58" s="5"/>
      <c r="J58" s="5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45" x14ac:dyDescent="0.25">
      <c r="A59" s="3"/>
      <c r="B59" s="1" t="s">
        <v>316</v>
      </c>
      <c r="C59" s="1" t="str">
        <f>VLOOKUP(MID(CPL!B59,7,3), 'Section Index'!A:B,2,0)</f>
        <v>CONCRETE ADMIXTURES CURING MATERIALS, AND FILM EVAPORATORS</v>
      </c>
      <c r="D59" s="1" t="s">
        <v>180</v>
      </c>
      <c r="E59" s="4"/>
      <c r="F59" s="4"/>
      <c r="G59" s="4"/>
      <c r="H59" s="3"/>
      <c r="I59" s="5"/>
      <c r="J59" s="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x14ac:dyDescent="0.25">
      <c r="A60" s="3"/>
      <c r="B60" s="1" t="s">
        <v>317</v>
      </c>
      <c r="C60" s="1" t="str">
        <f>VLOOKUP(MID(CPL!B60,7,3), 'Section Index'!A:B,2,0)</f>
        <v>JOINTS</v>
      </c>
      <c r="D60" s="1" t="s">
        <v>318</v>
      </c>
      <c r="E60" s="4"/>
      <c r="F60" s="4"/>
      <c r="G60" s="4"/>
      <c r="H60" s="3"/>
      <c r="I60" s="5"/>
      <c r="J60" s="5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x14ac:dyDescent="0.25">
      <c r="A61" s="3"/>
      <c r="B61" s="1" t="s">
        <v>319</v>
      </c>
      <c r="C61" s="1" t="str">
        <f>VLOOKUP(MID(CPL!B61,7,3), 'Section Index'!A:B,2,0)</f>
        <v>JOINTS</v>
      </c>
      <c r="D61" s="1" t="s">
        <v>320</v>
      </c>
      <c r="E61" s="4"/>
      <c r="F61" s="4"/>
      <c r="G61" s="4"/>
      <c r="H61" s="3"/>
      <c r="I61" s="5"/>
      <c r="J61" s="5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x14ac:dyDescent="0.25">
      <c r="A62" s="3"/>
      <c r="B62" s="1" t="s">
        <v>321</v>
      </c>
      <c r="C62" s="1" t="str">
        <f>VLOOKUP(MID(CPL!B62,7,3), 'Section Index'!A:B,2,0)</f>
        <v>JOINTS</v>
      </c>
      <c r="D62" s="1" t="s">
        <v>188</v>
      </c>
      <c r="E62" s="4"/>
      <c r="F62" s="4"/>
      <c r="G62" s="4"/>
      <c r="H62" s="3"/>
      <c r="I62" s="5"/>
      <c r="J62" s="5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x14ac:dyDescent="0.25">
      <c r="A63" s="3"/>
      <c r="B63" s="1" t="s">
        <v>322</v>
      </c>
      <c r="C63" s="1" t="str">
        <f>VLOOKUP(MID(CPL!B63,7,3), 'Section Index'!A:B,2,0)</f>
        <v>JOINTS</v>
      </c>
      <c r="D63" s="1" t="s">
        <v>323</v>
      </c>
      <c r="E63" s="4"/>
      <c r="F63" s="4"/>
      <c r="G63" s="4"/>
      <c r="H63" s="3"/>
      <c r="I63" s="5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x14ac:dyDescent="0.25">
      <c r="A64" s="3"/>
      <c r="B64" s="1" t="s">
        <v>324</v>
      </c>
      <c r="C64" s="1" t="str">
        <f>VLOOKUP(MID(CPL!B64,7,3), 'Section Index'!A:B,2,0)</f>
        <v>JOINTS</v>
      </c>
      <c r="D64" s="1" t="s">
        <v>325</v>
      </c>
      <c r="E64" s="4"/>
      <c r="F64" s="4"/>
      <c r="G64" s="4"/>
      <c r="H64" s="3"/>
      <c r="I64" s="5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x14ac:dyDescent="0.25">
      <c r="A65" s="3"/>
      <c r="B65" s="1" t="s">
        <v>326</v>
      </c>
      <c r="C65" s="1" t="str">
        <f>VLOOKUP(MID(CPL!B65,7,3), 'Section Index'!A:B,2,0)</f>
        <v>JOINTS</v>
      </c>
      <c r="D65" s="1" t="s">
        <v>68</v>
      </c>
      <c r="E65" s="4"/>
      <c r="F65" s="4"/>
      <c r="G65" s="4"/>
      <c r="H65" s="3"/>
      <c r="I65" s="5"/>
      <c r="J65" s="5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x14ac:dyDescent="0.25">
      <c r="A66" s="3"/>
      <c r="B66" s="1" t="s">
        <v>327</v>
      </c>
      <c r="C66" s="1" t="str">
        <f>VLOOKUP(MID(CPL!B66,7,3), 'Section Index'!A:B,2,0)</f>
        <v>JOINTS</v>
      </c>
      <c r="D66" s="1" t="s">
        <v>167</v>
      </c>
      <c r="E66" s="4"/>
      <c r="F66" s="4"/>
      <c r="G66" s="4"/>
      <c r="H66" s="3"/>
      <c r="I66" s="5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x14ac:dyDescent="0.25">
      <c r="A67" s="3"/>
      <c r="B67" s="1" t="s">
        <v>328</v>
      </c>
      <c r="C67" s="1" t="str">
        <f>VLOOKUP(MID(CPL!B67,7,3), 'Section Index'!A:B,2,0)</f>
        <v>JOINTS</v>
      </c>
      <c r="D67" s="1" t="s">
        <v>329</v>
      </c>
      <c r="E67" s="4"/>
      <c r="F67" s="4"/>
      <c r="G67" s="4"/>
      <c r="H67" s="3"/>
      <c r="I67" s="5"/>
      <c r="J67" s="5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x14ac:dyDescent="0.25">
      <c r="A68" s="3"/>
      <c r="B68" s="1" t="s">
        <v>330</v>
      </c>
      <c r="C68" s="1" t="str">
        <f>VLOOKUP(MID(CPL!B68,7,3), 'Section Index'!A:B,2,0)</f>
        <v>JOINTS</v>
      </c>
      <c r="D68" s="1" t="s">
        <v>159</v>
      </c>
      <c r="E68" s="4"/>
      <c r="F68" s="4"/>
      <c r="G68" s="4"/>
      <c r="H68" s="3"/>
      <c r="I68" s="5"/>
      <c r="J68" s="5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x14ac:dyDescent="0.25">
      <c r="A69" s="3"/>
      <c r="B69" s="1" t="s">
        <v>331</v>
      </c>
      <c r="C69" s="1" t="str">
        <f>VLOOKUP(MID(CPL!B69,7,3), 'Section Index'!A:B,2,0)</f>
        <v>JOINTS</v>
      </c>
      <c r="D69" s="1" t="s">
        <v>135</v>
      </c>
      <c r="E69" s="4"/>
      <c r="F69" s="4"/>
      <c r="G69" s="4"/>
      <c r="H69" s="3"/>
      <c r="I69" s="5"/>
      <c r="J69" s="5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x14ac:dyDescent="0.25">
      <c r="A70" s="3"/>
      <c r="B70" s="1" t="s">
        <v>332</v>
      </c>
      <c r="C70" s="1" t="str">
        <f>VLOOKUP(MID(CPL!B70,7,3), 'Section Index'!A:B,2,0)</f>
        <v>JOINTS</v>
      </c>
      <c r="D70" s="1" t="s">
        <v>333</v>
      </c>
      <c r="E70" s="4"/>
      <c r="F70" s="4"/>
      <c r="G70" s="4"/>
      <c r="H70" s="3"/>
      <c r="I70" s="5"/>
      <c r="J70" s="5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x14ac:dyDescent="0.25">
      <c r="A71" s="3"/>
      <c r="B71" s="1" t="s">
        <v>334</v>
      </c>
      <c r="C71" s="1" t="str">
        <f>VLOOKUP(MID(CPL!B71,7,3), 'Section Index'!A:B,2,0)</f>
        <v>JOINTS</v>
      </c>
      <c r="D71" s="1" t="s">
        <v>335</v>
      </c>
      <c r="E71" s="4"/>
      <c r="F71" s="4"/>
      <c r="G71" s="4"/>
      <c r="H71" s="3"/>
      <c r="I71" s="5"/>
      <c r="J71" s="5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x14ac:dyDescent="0.25">
      <c r="A72" s="3"/>
      <c r="B72" s="1" t="s">
        <v>336</v>
      </c>
      <c r="C72" s="1" t="str">
        <f>VLOOKUP(MID(CPL!B72,7,3), 'Section Index'!A:B,2,0)</f>
        <v>JOINTS</v>
      </c>
      <c r="D72" s="1" t="s">
        <v>337</v>
      </c>
      <c r="E72" s="4"/>
      <c r="F72" s="4"/>
      <c r="G72" s="4"/>
      <c r="H72" s="3"/>
      <c r="I72" s="5"/>
      <c r="J72" s="5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x14ac:dyDescent="0.25">
      <c r="A73" s="3"/>
      <c r="B73" s="1" t="s">
        <v>338</v>
      </c>
      <c r="C73" s="1" t="str">
        <f>VLOOKUP(MID(CPL!B73,7,3), 'Section Index'!A:B,2,0)</f>
        <v>JOINTS</v>
      </c>
      <c r="D73" s="1" t="s">
        <v>339</v>
      </c>
      <c r="E73" s="4"/>
      <c r="F73" s="4"/>
      <c r="G73" s="4"/>
      <c r="H73" s="3"/>
      <c r="I73" s="5"/>
      <c r="J73" s="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5">
      <c r="A74" s="3"/>
      <c r="B74" s="1" t="s">
        <v>340</v>
      </c>
      <c r="C74" s="1" t="str">
        <f>VLOOKUP(MID(CPL!B74,7,3), 'Section Index'!A:B,2,0)</f>
        <v>JOINTS</v>
      </c>
      <c r="D74" s="1" t="s">
        <v>341</v>
      </c>
      <c r="E74" s="4"/>
      <c r="F74" s="4"/>
      <c r="G74" s="4"/>
      <c r="H74" s="3"/>
      <c r="I74" s="5"/>
      <c r="J74" s="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30" x14ac:dyDescent="0.25">
      <c r="A75" s="3"/>
      <c r="B75" s="1" t="s">
        <v>342</v>
      </c>
      <c r="C75" s="1" t="str">
        <f>VLOOKUP(MID(CPL!B75,7,3), 'Section Index'!A:B,2,0)</f>
        <v>JOINTS</v>
      </c>
      <c r="D75" s="1" t="s">
        <v>343</v>
      </c>
      <c r="E75" s="4"/>
      <c r="F75" s="4"/>
      <c r="G75" s="4"/>
      <c r="H75" s="3"/>
      <c r="I75" s="5"/>
      <c r="J75" s="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x14ac:dyDescent="0.25">
      <c r="A76" s="3"/>
      <c r="B76" s="1" t="s">
        <v>344</v>
      </c>
      <c r="C76" s="1" t="str">
        <f>VLOOKUP(MID(CPL!B76,7,3), 'Section Index'!A:B,2,0)</f>
        <v>JOINTS</v>
      </c>
      <c r="D76" s="1" t="s">
        <v>168</v>
      </c>
      <c r="E76" s="4"/>
      <c r="F76" s="4"/>
      <c r="G76" s="4"/>
      <c r="H76" s="3"/>
      <c r="I76" s="5"/>
      <c r="J76" s="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x14ac:dyDescent="0.25">
      <c r="A77" s="3"/>
      <c r="B77" s="1" t="s">
        <v>345</v>
      </c>
      <c r="C77" s="1" t="str">
        <f>VLOOKUP(MID(CPL!B77,7,3), 'Section Index'!A:B,2,0)</f>
        <v>JOINTS</v>
      </c>
      <c r="D77" s="1" t="s">
        <v>86</v>
      </c>
      <c r="E77" s="4"/>
      <c r="F77" s="4"/>
      <c r="G77" s="4"/>
      <c r="H77" s="3"/>
      <c r="I77" s="5"/>
      <c r="J77" s="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x14ac:dyDescent="0.25">
      <c r="A78" s="3"/>
      <c r="B78" s="1" t="s">
        <v>346</v>
      </c>
      <c r="C78" s="1" t="str">
        <f>VLOOKUP(MID(CPL!B78,7,3), 'Section Index'!A:B,2,0)</f>
        <v>REINFORCEMENT STEEL</v>
      </c>
      <c r="D78" s="1" t="s">
        <v>347</v>
      </c>
      <c r="E78" s="4"/>
      <c r="F78" s="4"/>
      <c r="G78" s="4"/>
      <c r="H78" s="3"/>
      <c r="I78" s="5"/>
      <c r="J78" s="5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x14ac:dyDescent="0.25">
      <c r="A79" s="3"/>
      <c r="B79" s="1" t="s">
        <v>348</v>
      </c>
      <c r="C79" s="1" t="str">
        <f>VLOOKUP(MID(CPL!B79,7,3), 'Section Index'!A:B,2,0)</f>
        <v>REINFORCEMENT STEEL</v>
      </c>
      <c r="D79" s="1" t="s">
        <v>349</v>
      </c>
      <c r="E79" s="4"/>
      <c r="F79" s="4"/>
      <c r="G79" s="4"/>
      <c r="H79" s="3"/>
      <c r="I79" s="5"/>
      <c r="J79" s="5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x14ac:dyDescent="0.25">
      <c r="A80" s="3"/>
      <c r="B80" s="1" t="s">
        <v>350</v>
      </c>
      <c r="C80" s="1" t="str">
        <f>VLOOKUP(MID(CPL!B80,7,3), 'Section Index'!A:B,2,0)</f>
        <v>REINFORCEMENT STEEL</v>
      </c>
      <c r="D80" s="1" t="s">
        <v>54</v>
      </c>
      <c r="E80" s="4"/>
      <c r="F80" s="4"/>
      <c r="G80" s="4"/>
      <c r="H80" s="3"/>
      <c r="I80" s="5"/>
      <c r="J80" s="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25">
      <c r="A81" s="3"/>
      <c r="B81" s="1" t="s">
        <v>351</v>
      </c>
      <c r="C81" s="1" t="str">
        <f>VLOOKUP(MID(CPL!B81,7,3), 'Section Index'!A:B,2,0)</f>
        <v>REINFORCEMENT STEEL</v>
      </c>
      <c r="D81" s="1" t="s">
        <v>352</v>
      </c>
      <c r="E81" s="4"/>
      <c r="F81" s="4"/>
      <c r="G81" s="4"/>
      <c r="H81" s="3"/>
      <c r="I81" s="5"/>
      <c r="J81" s="5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30" x14ac:dyDescent="0.25">
      <c r="A82" s="3"/>
      <c r="B82" s="1" t="s">
        <v>353</v>
      </c>
      <c r="C82" s="1" t="str">
        <f>VLOOKUP(MID(CPL!B82,7,3), 'Section Index'!A:B,2,0)</f>
        <v>REINFORCEMENT STEEL</v>
      </c>
      <c r="D82" s="1" t="s">
        <v>354</v>
      </c>
      <c r="E82" s="4"/>
      <c r="F82" s="4"/>
      <c r="G82" s="4"/>
      <c r="H82" s="3"/>
      <c r="I82" s="5"/>
      <c r="J82" s="5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25">
      <c r="A83" s="3"/>
      <c r="B83" s="1" t="s">
        <v>355</v>
      </c>
      <c r="C83" s="1" t="str">
        <f>VLOOKUP(MID(CPL!B83,7,3), 'Section Index'!A:B,2,0)</f>
        <v>REINFORCEMENT STEEL</v>
      </c>
      <c r="D83" s="1" t="s">
        <v>356</v>
      </c>
      <c r="E83" s="4"/>
      <c r="F83" s="4"/>
      <c r="G83" s="4"/>
      <c r="H83" s="3"/>
      <c r="I83" s="5"/>
      <c r="J83" s="5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25">
      <c r="A84" s="3"/>
      <c r="B84" s="1" t="s">
        <v>357</v>
      </c>
      <c r="C84" s="1" t="str">
        <f>VLOOKUP(MID(CPL!B84,7,3), 'Section Index'!A:B,2,0)</f>
        <v>REINFORCEMENT STEEL</v>
      </c>
      <c r="D84" s="1" t="s">
        <v>358</v>
      </c>
      <c r="E84" s="4"/>
      <c r="F84" s="4"/>
      <c r="G84" s="4"/>
      <c r="H84" s="3"/>
      <c r="I84" s="5"/>
      <c r="J84" s="5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x14ac:dyDescent="0.25">
      <c r="A85" s="3"/>
      <c r="B85" s="1" t="s">
        <v>359</v>
      </c>
      <c r="C85" s="1" t="str">
        <f>VLOOKUP(MID(CPL!B85,7,3), 'Section Index'!A:B,2,0)</f>
        <v>REINFORCEMENT STEEL</v>
      </c>
      <c r="D85" s="1" t="s">
        <v>360</v>
      </c>
      <c r="E85" s="4"/>
      <c r="F85" s="4"/>
      <c r="G85" s="4"/>
      <c r="H85" s="3"/>
      <c r="I85" s="5"/>
      <c r="J85" s="5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x14ac:dyDescent="0.25">
      <c r="A86" s="3"/>
      <c r="B86" s="1" t="s">
        <v>361</v>
      </c>
      <c r="C86" s="1" t="str">
        <f>VLOOKUP(MID(CPL!B86,7,3), 'Section Index'!A:B,2,0)</f>
        <v>REINFORCEMENT STEEL</v>
      </c>
      <c r="D86" s="1" t="s">
        <v>362</v>
      </c>
      <c r="E86" s="4"/>
      <c r="F86" s="4"/>
      <c r="G86" s="4"/>
      <c r="H86" s="3"/>
      <c r="I86" s="5"/>
      <c r="J86" s="5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x14ac:dyDescent="0.25">
      <c r="A87" s="3"/>
      <c r="B87" s="1" t="s">
        <v>363</v>
      </c>
      <c r="C87" s="1" t="str">
        <f>VLOOKUP(MID(CPL!B87,7,3), 'Section Index'!A:B,2,0)</f>
        <v>REINFORCEMENT STEEL</v>
      </c>
      <c r="D87" s="1" t="s">
        <v>364</v>
      </c>
      <c r="E87" s="4"/>
      <c r="F87" s="4"/>
      <c r="G87" s="4"/>
      <c r="H87" s="3"/>
      <c r="I87" s="5"/>
      <c r="J87" s="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x14ac:dyDescent="0.25">
      <c r="A88" s="3"/>
      <c r="B88" s="1" t="s">
        <v>365</v>
      </c>
      <c r="C88" s="1" t="str">
        <f>VLOOKUP(MID(CPL!B88,7,3), 'Section Index'!A:B,2,0)</f>
        <v>REINFORCEMENT STEEL</v>
      </c>
      <c r="D88" s="1" t="s">
        <v>366</v>
      </c>
      <c r="E88" s="4"/>
      <c r="F88" s="4"/>
      <c r="G88" s="4"/>
      <c r="H88" s="3"/>
      <c r="I88" s="5"/>
      <c r="J88" s="5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x14ac:dyDescent="0.25">
      <c r="A89" s="3"/>
      <c r="B89" s="1" t="s">
        <v>367</v>
      </c>
      <c r="C89" s="1" t="str">
        <f>VLOOKUP(MID(CPL!B89,7,3), 'Section Index'!A:B,2,0)</f>
        <v>REINFORCEMENT STEEL</v>
      </c>
      <c r="D89" s="1" t="s">
        <v>112</v>
      </c>
      <c r="E89" s="4"/>
      <c r="F89" s="4"/>
      <c r="G89" s="4"/>
      <c r="H89" s="3"/>
      <c r="I89" s="5"/>
      <c r="J89" s="5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x14ac:dyDescent="0.25">
      <c r="A90" s="3"/>
      <c r="B90" s="1" t="s">
        <v>368</v>
      </c>
      <c r="C90" s="1" t="str">
        <f>VLOOKUP(MID(CPL!B90,7,3), 'Section Index'!A:B,2,0)</f>
        <v>REINFORCEMENT STEEL</v>
      </c>
      <c r="D90" s="1" t="s">
        <v>369</v>
      </c>
      <c r="E90" s="4"/>
      <c r="F90" s="4"/>
      <c r="G90" s="4"/>
      <c r="H90" s="3"/>
      <c r="I90" s="5"/>
      <c r="J90" s="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x14ac:dyDescent="0.25">
      <c r="A91" s="3"/>
      <c r="B91" s="1" t="s">
        <v>370</v>
      </c>
      <c r="C91" s="1" t="str">
        <f>VLOOKUP(MID(CPL!B91,7,3), 'Section Index'!A:B,2,0)</f>
        <v>REINFORCEMENT STEEL</v>
      </c>
      <c r="D91" s="1" t="s">
        <v>371</v>
      </c>
      <c r="E91" s="4"/>
      <c r="F91" s="4"/>
      <c r="G91" s="4"/>
      <c r="H91" s="3"/>
      <c r="I91" s="5"/>
      <c r="J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x14ac:dyDescent="0.25">
      <c r="A92" s="3"/>
      <c r="B92" s="1" t="s">
        <v>372</v>
      </c>
      <c r="C92" s="1" t="str">
        <f>VLOOKUP(MID(CPL!B92,7,3), 'Section Index'!A:B,2,0)</f>
        <v>REINFORCEMENT STEEL</v>
      </c>
      <c r="D92" s="1" t="s">
        <v>373</v>
      </c>
      <c r="E92" s="4"/>
      <c r="F92" s="4"/>
      <c r="G92" s="4"/>
      <c r="H92" s="3"/>
      <c r="I92" s="5"/>
      <c r="J92" s="5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x14ac:dyDescent="0.25">
      <c r="A93" s="3"/>
      <c r="B93" s="1" t="s">
        <v>374</v>
      </c>
      <c r="C93" s="1" t="str">
        <f>VLOOKUP(MID(CPL!B93,7,3), 'Section Index'!A:B,2,0)</f>
        <v>REINFORCEMENT STEEL</v>
      </c>
      <c r="D93" s="1" t="s">
        <v>375</v>
      </c>
      <c r="E93" s="4"/>
      <c r="F93" s="4"/>
      <c r="G93" s="4"/>
      <c r="H93" s="3"/>
      <c r="I93" s="5"/>
      <c r="J93" s="5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x14ac:dyDescent="0.25">
      <c r="A94" s="3"/>
      <c r="B94" s="1" t="s">
        <v>376</v>
      </c>
      <c r="C94" s="1" t="str">
        <f>VLOOKUP(MID(CPL!B94,7,3), 'Section Index'!A:B,2,0)</f>
        <v>REINFORCEMENT STEEL</v>
      </c>
      <c r="D94" s="1" t="s">
        <v>377</v>
      </c>
      <c r="E94" s="4"/>
      <c r="F94" s="4"/>
      <c r="G94" s="4"/>
      <c r="H94" s="3"/>
      <c r="I94" s="5"/>
      <c r="J94" s="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x14ac:dyDescent="0.25">
      <c r="A95" s="3"/>
      <c r="B95" s="1" t="s">
        <v>378</v>
      </c>
      <c r="C95" s="1" t="str">
        <f>VLOOKUP(MID(CPL!B95,7,3), 'Section Index'!A:B,2,0)</f>
        <v>REINFORCEMENT STEEL</v>
      </c>
      <c r="D95" s="1" t="s">
        <v>379</v>
      </c>
      <c r="E95" s="4"/>
      <c r="F95" s="4"/>
      <c r="G95" s="4"/>
      <c r="H95" s="3"/>
      <c r="I95" s="5"/>
      <c r="J95" s="5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x14ac:dyDescent="0.25">
      <c r="A96" s="3"/>
      <c r="B96" s="1" t="s">
        <v>380</v>
      </c>
      <c r="C96" s="1" t="str">
        <f>VLOOKUP(MID(CPL!B96,7,3), 'Section Index'!A:B,2,0)</f>
        <v>REINFORCEMENT STEEL</v>
      </c>
      <c r="D96" s="1" t="s">
        <v>381</v>
      </c>
      <c r="E96" s="4"/>
      <c r="F96" s="4"/>
      <c r="G96" s="4"/>
      <c r="H96" s="3"/>
      <c r="I96" s="5"/>
      <c r="J96" s="5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x14ac:dyDescent="0.25">
      <c r="A97" s="3"/>
      <c r="B97" s="1" t="s">
        <v>382</v>
      </c>
      <c r="C97" s="1" t="str">
        <f>VLOOKUP(MID(CPL!B97,7,3), 'Section Index'!A:B,2,0)</f>
        <v>REINFORCEMENT STEEL</v>
      </c>
      <c r="D97" s="1" t="s">
        <v>383</v>
      </c>
      <c r="E97" s="4"/>
      <c r="F97" s="4"/>
      <c r="G97" s="4"/>
      <c r="H97" s="3"/>
      <c r="I97" s="5"/>
      <c r="J97" s="5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x14ac:dyDescent="0.25">
      <c r="A98" s="3"/>
      <c r="B98" s="1" t="s">
        <v>384</v>
      </c>
      <c r="C98" s="1" t="str">
        <f>VLOOKUP(MID(CPL!B98,7,3), 'Section Index'!A:B,2,0)</f>
        <v>REINFORCEMENT STEEL</v>
      </c>
      <c r="D98" s="1" t="s">
        <v>385</v>
      </c>
      <c r="E98" s="4"/>
      <c r="F98" s="4"/>
      <c r="G98" s="4"/>
      <c r="H98" s="3"/>
      <c r="I98" s="5"/>
      <c r="J98" s="5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x14ac:dyDescent="0.25">
      <c r="A99" s="3"/>
      <c r="B99" s="1" t="s">
        <v>386</v>
      </c>
      <c r="C99" s="1" t="str">
        <f>VLOOKUP(MID(CPL!B99,7,3), 'Section Index'!A:B,2,0)</f>
        <v>REINFORCEMENT STEEL</v>
      </c>
      <c r="D99" s="1" t="s">
        <v>387</v>
      </c>
      <c r="E99" s="4"/>
      <c r="F99" s="4"/>
      <c r="G99" s="4"/>
      <c r="H99" s="3"/>
      <c r="I99" s="5"/>
      <c r="J99" s="5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x14ac:dyDescent="0.25">
      <c r="A100" s="3"/>
      <c r="B100" s="1" t="s">
        <v>388</v>
      </c>
      <c r="C100" s="1" t="str">
        <f>VLOOKUP(MID(CPL!B100,7,3), 'Section Index'!A:B,2,0)</f>
        <v>REINFORCEMENT STEEL</v>
      </c>
      <c r="D100" s="1" t="s">
        <v>389</v>
      </c>
      <c r="E100" s="4"/>
      <c r="F100" s="4"/>
      <c r="G100" s="4"/>
      <c r="H100" s="3"/>
      <c r="I100" s="5"/>
      <c r="J100" s="5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30" x14ac:dyDescent="0.25">
      <c r="A101" s="3"/>
      <c r="B101" s="1" t="s">
        <v>390</v>
      </c>
      <c r="C101" s="1" t="str">
        <f>VLOOKUP(MID(CPL!B101,7,3), 'Section Index'!A:B,2,0)</f>
        <v>STRUCTURAL STEEL AND OTHER FERROUS METALS</v>
      </c>
      <c r="D101" s="1" t="s">
        <v>391</v>
      </c>
      <c r="E101" s="4"/>
      <c r="F101" s="4"/>
      <c r="G101" s="4"/>
      <c r="H101" s="3"/>
      <c r="I101" s="5"/>
      <c r="J101" s="5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30" x14ac:dyDescent="0.25">
      <c r="A102" s="3"/>
      <c r="B102" s="1" t="s">
        <v>392</v>
      </c>
      <c r="C102" s="1" t="str">
        <f>VLOOKUP(MID(CPL!B102,7,3), 'Section Index'!A:B,2,0)</f>
        <v>STRUCTURAL STEEL AND OTHER FERROUS METALS</v>
      </c>
      <c r="D102" s="1" t="s">
        <v>393</v>
      </c>
      <c r="E102" s="4"/>
      <c r="F102" s="4"/>
      <c r="G102" s="4"/>
      <c r="H102" s="3"/>
      <c r="I102" s="5"/>
      <c r="J102" s="5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30" x14ac:dyDescent="0.25">
      <c r="A103" s="3"/>
      <c r="B103" s="1" t="s">
        <v>394</v>
      </c>
      <c r="C103" s="1" t="str">
        <f>VLOOKUP(MID(CPL!B103,7,3), 'Section Index'!A:B,2,0)</f>
        <v>STRUCTURAL STEEL AND OTHER FERROUS METALS</v>
      </c>
      <c r="D103" s="1" t="s">
        <v>395</v>
      </c>
      <c r="E103" s="4"/>
      <c r="F103" s="4"/>
      <c r="G103" s="4"/>
      <c r="H103" s="3"/>
      <c r="I103" s="5"/>
      <c r="J103" s="5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30" x14ac:dyDescent="0.25">
      <c r="A104" s="3"/>
      <c r="B104" s="1" t="s">
        <v>396</v>
      </c>
      <c r="C104" s="1" t="str">
        <f>VLOOKUP(MID(CPL!B104,7,3), 'Section Index'!A:B,2,0)</f>
        <v>STRUCTURAL STEEL AND OTHER FERROUS METALS</v>
      </c>
      <c r="D104" s="1" t="s">
        <v>397</v>
      </c>
      <c r="E104" s="4"/>
      <c r="F104" s="4"/>
      <c r="G104" s="4"/>
      <c r="H104" s="3"/>
      <c r="I104" s="5"/>
      <c r="J104" s="5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30" x14ac:dyDescent="0.25">
      <c r="A105" s="3"/>
      <c r="B105" s="1" t="s">
        <v>398</v>
      </c>
      <c r="C105" s="1" t="str">
        <f>VLOOKUP(MID(CPL!B105,7,3), 'Section Index'!A:B,2,0)</f>
        <v>STRUCTURAL STEEL AND OTHER FERROUS METALS</v>
      </c>
      <c r="D105" s="1" t="s">
        <v>399</v>
      </c>
      <c r="E105" s="4"/>
      <c r="F105" s="4"/>
      <c r="G105" s="4"/>
      <c r="H105" s="3"/>
      <c r="I105" s="5"/>
      <c r="J105" s="5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30" x14ac:dyDescent="0.25">
      <c r="A106" s="3"/>
      <c r="B106" s="1" t="s">
        <v>400</v>
      </c>
      <c r="C106" s="1" t="str">
        <f>VLOOKUP(MID(CPL!B106,7,3), 'Section Index'!A:B,2,0)</f>
        <v>STRUCTURAL STEEL AND OTHER FERROUS METALS</v>
      </c>
      <c r="D106" s="1" t="s">
        <v>401</v>
      </c>
      <c r="E106" s="4"/>
      <c r="F106" s="4"/>
      <c r="G106" s="4"/>
      <c r="H106" s="3"/>
      <c r="I106" s="5"/>
      <c r="J106" s="5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30" x14ac:dyDescent="0.25">
      <c r="A107" s="3"/>
      <c r="B107" s="1" t="s">
        <v>402</v>
      </c>
      <c r="C107" s="1" t="str">
        <f>VLOOKUP(MID(CPL!B107,7,3), 'Section Index'!A:B,2,0)</f>
        <v>STRUCTURAL STEEL AND OTHER FERROUS METALS</v>
      </c>
      <c r="D107" s="1" t="s">
        <v>191</v>
      </c>
      <c r="E107" s="4"/>
      <c r="F107" s="4"/>
      <c r="G107" s="4"/>
      <c r="H107" s="3"/>
      <c r="I107" s="5"/>
      <c r="J107" s="5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30" x14ac:dyDescent="0.25">
      <c r="A108" s="3"/>
      <c r="B108" s="1" t="s">
        <v>403</v>
      </c>
      <c r="C108" s="1" t="str">
        <f>VLOOKUP(MID(CPL!B108,7,3), 'Section Index'!A:B,2,0)</f>
        <v>STRUCTURAL STEEL AND OTHER FERROUS METALS</v>
      </c>
      <c r="D108" s="1" t="s">
        <v>404</v>
      </c>
      <c r="E108" s="4"/>
      <c r="F108" s="4"/>
      <c r="G108" s="4"/>
      <c r="H108" s="3"/>
      <c r="I108" s="5"/>
      <c r="J108" s="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30" x14ac:dyDescent="0.25">
      <c r="A109" s="3"/>
      <c r="B109" s="1" t="s">
        <v>405</v>
      </c>
      <c r="C109" s="1" t="str">
        <f>VLOOKUP(MID(CPL!B109,7,3), 'Section Index'!A:B,2,0)</f>
        <v>STRUCTURAL STEEL AND OTHER FERROUS METALS</v>
      </c>
      <c r="D109" s="1" t="s">
        <v>406</v>
      </c>
      <c r="E109" s="4"/>
      <c r="F109" s="4"/>
      <c r="G109" s="4"/>
      <c r="H109" s="3"/>
      <c r="I109" s="5"/>
      <c r="J109" s="5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30" x14ac:dyDescent="0.25">
      <c r="A110" s="3"/>
      <c r="B110" s="1" t="s">
        <v>407</v>
      </c>
      <c r="C110" s="1" t="str">
        <f>VLOOKUP(MID(CPL!B110,7,3), 'Section Index'!A:B,2,0)</f>
        <v>STRUCTURAL STEEL AND OTHER FERROUS METALS</v>
      </c>
      <c r="D110" s="1" t="s">
        <v>408</v>
      </c>
      <c r="E110" s="4"/>
      <c r="F110" s="4"/>
      <c r="G110" s="4"/>
      <c r="H110" s="3"/>
      <c r="I110" s="5"/>
      <c r="J110" s="5"/>
      <c r="K110" s="4"/>
      <c r="L110" s="4"/>
      <c r="M110" s="4"/>
      <c r="N110" s="4"/>
      <c r="O110" s="4"/>
      <c r="Q110" s="4"/>
      <c r="R110" s="4"/>
      <c r="S110" s="4"/>
      <c r="T110" s="4"/>
      <c r="U110" s="4"/>
      <c r="V110" s="4"/>
      <c r="W110" s="4"/>
      <c r="X110" s="4"/>
    </row>
    <row r="111" spans="1:24" ht="30" x14ac:dyDescent="0.25">
      <c r="A111" s="3"/>
      <c r="B111" s="1" t="s">
        <v>409</v>
      </c>
      <c r="C111" s="1" t="str">
        <f>VLOOKUP(MID(CPL!B111,7,3), 'Section Index'!A:B,2,0)</f>
        <v>STRUCTURAL STEEL AND OTHER FERROUS METALS</v>
      </c>
      <c r="D111" s="1" t="s">
        <v>410</v>
      </c>
      <c r="E111" s="4"/>
      <c r="F111" s="4"/>
      <c r="G111" s="4"/>
      <c r="H111" s="3"/>
      <c r="I111" s="5"/>
      <c r="J111" s="5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30" x14ac:dyDescent="0.25">
      <c r="A112" s="3"/>
      <c r="B112" s="1" t="s">
        <v>411</v>
      </c>
      <c r="C112" s="1" t="str">
        <f>VLOOKUP(MID(CPL!B112,7,3), 'Section Index'!A:B,2,0)</f>
        <v>STRUCTURAL STEEL AND OTHER FERROUS METALS</v>
      </c>
      <c r="D112" s="1" t="s">
        <v>412</v>
      </c>
      <c r="E112" s="4"/>
      <c r="F112" s="4"/>
      <c r="G112" s="4"/>
      <c r="H112" s="3"/>
      <c r="I112" s="5"/>
      <c r="J112" s="5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30" x14ac:dyDescent="0.25">
      <c r="A113" s="3"/>
      <c r="B113" s="1" t="s">
        <v>413</v>
      </c>
      <c r="C113" s="1" t="str">
        <f>VLOOKUP(MID(CPL!B113,7,3), 'Section Index'!A:B,2,0)</f>
        <v>STRUCTURAL STEEL AND OTHER FERROUS METALS</v>
      </c>
      <c r="D113" s="1" t="s">
        <v>414</v>
      </c>
      <c r="E113" s="4"/>
      <c r="F113" s="4"/>
      <c r="G113" s="4"/>
      <c r="H113" s="3"/>
      <c r="I113" s="5"/>
      <c r="J113" s="5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30" x14ac:dyDescent="0.25">
      <c r="A114" s="3"/>
      <c r="B114" s="1" t="s">
        <v>415</v>
      </c>
      <c r="C114" s="1" t="str">
        <f>VLOOKUP(MID(CPL!B114,7,3), 'Section Index'!A:B,2,0)</f>
        <v>STRUCTURAL STEEL AND OTHER FERROUS METALS</v>
      </c>
      <c r="D114" s="1" t="s">
        <v>186</v>
      </c>
      <c r="E114" s="4"/>
      <c r="F114" s="4"/>
      <c r="G114" s="4"/>
      <c r="H114" s="3"/>
      <c r="I114" s="5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30" x14ac:dyDescent="0.25">
      <c r="A115" s="3"/>
      <c r="B115" s="1" t="s">
        <v>416</v>
      </c>
      <c r="C115" s="1" t="str">
        <f>VLOOKUP(MID(CPL!B115,7,3), 'Section Index'!A:B,2,0)</f>
        <v>STRUCTURAL STEEL AND OTHER FERROUS METALS</v>
      </c>
      <c r="D115" s="1" t="s">
        <v>417</v>
      </c>
      <c r="E115" s="4"/>
      <c r="F115" s="4"/>
      <c r="G115" s="4"/>
      <c r="H115" s="3"/>
      <c r="I115" s="5"/>
      <c r="J115" s="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30" x14ac:dyDescent="0.25">
      <c r="A116" s="3"/>
      <c r="B116" s="1" t="s">
        <v>418</v>
      </c>
      <c r="C116" s="1" t="str">
        <f>VLOOKUP(MID(CPL!B116,7,3), 'Section Index'!A:B,2,0)</f>
        <v>STRUCTURAL STEEL AND OTHER FERROUS METALS</v>
      </c>
      <c r="D116" s="1" t="s">
        <v>419</v>
      </c>
      <c r="E116" s="4"/>
      <c r="F116" s="4"/>
      <c r="G116" s="4"/>
      <c r="H116" s="3"/>
      <c r="I116" s="5"/>
      <c r="J116" s="5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30" x14ac:dyDescent="0.25">
      <c r="A117" s="3"/>
      <c r="B117" s="1" t="s">
        <v>420</v>
      </c>
      <c r="C117" s="1" t="str">
        <f>VLOOKUP(MID(CPL!B117,7,3), 'Section Index'!A:B,2,0)</f>
        <v>STRUCTURAL STEEL AND OTHER FERROUS METALS</v>
      </c>
      <c r="D117" s="1" t="s">
        <v>76</v>
      </c>
      <c r="E117" s="4"/>
      <c r="F117" s="4"/>
      <c r="G117" s="4"/>
      <c r="H117" s="3"/>
      <c r="I117" s="5"/>
      <c r="J117" s="5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30" x14ac:dyDescent="0.25">
      <c r="A118" s="3"/>
      <c r="B118" s="1" t="s">
        <v>421</v>
      </c>
      <c r="C118" s="1" t="str">
        <f>VLOOKUP(MID(CPL!B118,7,3), 'Section Index'!A:B,2,0)</f>
        <v>STRUCTURAL STEEL AND OTHER FERROUS METALS</v>
      </c>
      <c r="D118" s="1" t="s">
        <v>422</v>
      </c>
      <c r="E118" s="4"/>
      <c r="F118" s="4"/>
      <c r="G118" s="4"/>
      <c r="H118" s="3"/>
      <c r="I118" s="5"/>
      <c r="J118" s="5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30" x14ac:dyDescent="0.25">
      <c r="A119" s="3"/>
      <c r="B119" s="1" t="s">
        <v>423</v>
      </c>
      <c r="C119" s="1" t="str">
        <f>VLOOKUP(MID(CPL!B119,7,3), 'Section Index'!A:B,2,0)</f>
        <v>STRUCTURAL STEEL AND OTHER FERROUS METALS</v>
      </c>
      <c r="D119" s="1" t="s">
        <v>424</v>
      </c>
      <c r="E119" s="4"/>
      <c r="F119" s="4"/>
      <c r="G119" s="4"/>
      <c r="H119" s="3"/>
      <c r="I119" s="5"/>
      <c r="J119" s="5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30" x14ac:dyDescent="0.25">
      <c r="A120" s="3"/>
      <c r="B120" s="1" t="s">
        <v>425</v>
      </c>
      <c r="C120" s="1" t="str">
        <f>VLOOKUP(MID(CPL!B120,7,3), 'Section Index'!A:B,2,0)</f>
        <v>STRUCTURAL STEEL AND OTHER FERROUS METALS</v>
      </c>
      <c r="D120" s="1" t="s">
        <v>426</v>
      </c>
      <c r="E120" s="4"/>
      <c r="F120" s="4"/>
      <c r="G120" s="4"/>
      <c r="H120" s="3"/>
      <c r="I120" s="5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30" x14ac:dyDescent="0.25">
      <c r="A121" s="3"/>
      <c r="B121" s="1" t="s">
        <v>427</v>
      </c>
      <c r="C121" s="1" t="str">
        <f>VLOOKUP(MID(CPL!B121,7,3), 'Section Index'!A:B,2,0)</f>
        <v>STRUCTURAL STEEL AND OTHER FERROUS METALS</v>
      </c>
      <c r="D121" s="1" t="s">
        <v>428</v>
      </c>
      <c r="E121" s="4"/>
      <c r="F121" s="4"/>
      <c r="G121" s="4"/>
      <c r="H121" s="3"/>
      <c r="I121" s="5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30" x14ac:dyDescent="0.25">
      <c r="A122" s="3"/>
      <c r="B122" s="1" t="s">
        <v>429</v>
      </c>
      <c r="C122" s="1" t="str">
        <f>VLOOKUP(MID(CPL!B122,7,3), 'Section Index'!A:B,2,0)</f>
        <v>STRUCTURAL STEEL AND OTHER FERROUS METALS</v>
      </c>
      <c r="D122" s="1" t="s">
        <v>430</v>
      </c>
      <c r="E122" s="4"/>
      <c r="F122" s="4"/>
      <c r="G122" s="4"/>
      <c r="H122" s="3"/>
      <c r="I122" s="5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30" x14ac:dyDescent="0.25">
      <c r="A123" s="3"/>
      <c r="B123" s="1" t="s">
        <v>431</v>
      </c>
      <c r="C123" s="1" t="str">
        <f>VLOOKUP(MID(CPL!B123,7,3), 'Section Index'!A:B,2,0)</f>
        <v>STRUCTURAL STEEL AND OTHER FERROUS METALS</v>
      </c>
      <c r="D123" s="1" t="s">
        <v>432</v>
      </c>
      <c r="E123" s="4"/>
      <c r="F123" s="4"/>
      <c r="G123" s="4"/>
      <c r="H123" s="3"/>
      <c r="I123" s="5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30" x14ac:dyDescent="0.25">
      <c r="A124" s="3"/>
      <c r="B124" s="1" t="s">
        <v>433</v>
      </c>
      <c r="C124" s="1" t="str">
        <f>VLOOKUP(MID(CPL!B124,7,3), 'Section Index'!A:B,2,0)</f>
        <v>STRUCTURAL STEEL AND OTHER FERROUS METALS</v>
      </c>
      <c r="D124" s="1" t="s">
        <v>434</v>
      </c>
      <c r="E124" s="4"/>
      <c r="F124" s="4"/>
      <c r="G124" s="4"/>
      <c r="H124" s="3"/>
      <c r="I124" s="5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30" x14ac:dyDescent="0.25">
      <c r="A125" s="3"/>
      <c r="B125" s="1" t="s">
        <v>435</v>
      </c>
      <c r="C125" s="1" t="str">
        <f>VLOOKUP(MID(CPL!B125,7,3), 'Section Index'!A:B,2,0)</f>
        <v>STRUCTURAL STEEL AND OTHER FERROUS METALS</v>
      </c>
      <c r="D125" s="1" t="s">
        <v>436</v>
      </c>
      <c r="E125" s="4"/>
      <c r="F125" s="4"/>
      <c r="G125" s="4"/>
      <c r="H125" s="3"/>
      <c r="I125" s="5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30" x14ac:dyDescent="0.25">
      <c r="A126" s="3"/>
      <c r="B126" s="1" t="s">
        <v>437</v>
      </c>
      <c r="C126" s="1" t="str">
        <f>VLOOKUP(MID(CPL!B126,7,3), 'Section Index'!A:B,2,0)</f>
        <v>STRUCTURAL STEEL AND OTHER FERROUS METALS</v>
      </c>
      <c r="D126" s="1" t="s">
        <v>438</v>
      </c>
      <c r="E126" s="4"/>
      <c r="F126" s="4"/>
      <c r="G126" s="4"/>
      <c r="H126" s="3"/>
      <c r="I126" s="5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30" x14ac:dyDescent="0.25">
      <c r="A127" s="3"/>
      <c r="B127" s="1" t="s">
        <v>439</v>
      </c>
      <c r="C127" s="1" t="str">
        <f>VLOOKUP(MID(CPL!B127,7,3), 'Section Index'!A:B,2,0)</f>
        <v>STRUCTURAL STEEL AND OTHER FERROUS METALS</v>
      </c>
      <c r="D127" s="1" t="s">
        <v>440</v>
      </c>
      <c r="E127" s="4"/>
      <c r="F127" s="4"/>
      <c r="G127" s="4"/>
      <c r="H127" s="3"/>
      <c r="I127" s="5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30" x14ac:dyDescent="0.25">
      <c r="A128" s="3"/>
      <c r="B128" s="1" t="s">
        <v>441</v>
      </c>
      <c r="C128" s="1" t="str">
        <f>VLOOKUP(MID(CPL!B128,7,3), 'Section Index'!A:B,2,0)</f>
        <v>STRUCTURAL STEEL AND OTHER FERROUS METALS</v>
      </c>
      <c r="D128" s="1" t="s">
        <v>442</v>
      </c>
      <c r="E128" s="4"/>
      <c r="F128" s="4"/>
      <c r="G128" s="4"/>
      <c r="H128" s="3"/>
      <c r="I128" s="5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30" x14ac:dyDescent="0.25">
      <c r="A129" s="3"/>
      <c r="B129" s="1" t="s">
        <v>443</v>
      </c>
      <c r="C129" s="1" t="str">
        <f>VLOOKUP(MID(CPL!B129,7,3), 'Section Index'!A:B,2,0)</f>
        <v>STRUCTURAL STEEL AND OTHER FERROUS METALS</v>
      </c>
      <c r="D129" s="1" t="s">
        <v>444</v>
      </c>
      <c r="E129" s="4"/>
      <c r="F129" s="4"/>
      <c r="G129" s="4"/>
      <c r="H129" s="3"/>
      <c r="I129" s="5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30" x14ac:dyDescent="0.25">
      <c r="A130" s="3"/>
      <c r="B130" s="1" t="s">
        <v>445</v>
      </c>
      <c r="C130" s="1" t="str">
        <f>VLOOKUP(MID(CPL!B130,7,3), 'Section Index'!A:B,2,0)</f>
        <v>STRUCTURAL STEEL AND OTHER FERROUS METALS</v>
      </c>
      <c r="D130" s="1" t="s">
        <v>446</v>
      </c>
      <c r="E130" s="4"/>
      <c r="F130" s="4"/>
      <c r="G130" s="4"/>
      <c r="H130" s="3"/>
      <c r="I130" s="5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30" x14ac:dyDescent="0.25">
      <c r="A131" s="3"/>
      <c r="B131" s="1" t="s">
        <v>447</v>
      </c>
      <c r="C131" s="1" t="str">
        <f>VLOOKUP(MID(CPL!B131,7,3), 'Section Index'!A:B,2,0)</f>
        <v>STRUCTURAL STEEL AND OTHER FERROUS METALS</v>
      </c>
      <c r="D131" s="1" t="s">
        <v>448</v>
      </c>
      <c r="E131" s="4"/>
      <c r="F131" s="4"/>
      <c r="G131" s="4"/>
      <c r="H131" s="3"/>
      <c r="I131" s="5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30" x14ac:dyDescent="0.25">
      <c r="A132" s="3"/>
      <c r="B132" s="1" t="s">
        <v>449</v>
      </c>
      <c r="C132" s="1" t="str">
        <f>VLOOKUP(MID(CPL!B132,7,3), 'Section Index'!A:B,2,0)</f>
        <v>STRUCTURAL STEEL AND OTHER FERROUS METALS</v>
      </c>
      <c r="D132" s="1" t="s">
        <v>450</v>
      </c>
      <c r="E132" s="4"/>
      <c r="F132" s="4"/>
      <c r="G132" s="4"/>
      <c r="H132" s="3"/>
      <c r="I132" s="5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30" x14ac:dyDescent="0.25">
      <c r="A133" s="3"/>
      <c r="B133" s="1" t="s">
        <v>451</v>
      </c>
      <c r="C133" s="1" t="str">
        <f>VLOOKUP(MID(CPL!B133,7,3), 'Section Index'!A:B,2,0)</f>
        <v>STRUCTURAL STEEL AND OTHER FERROUS METALS</v>
      </c>
      <c r="D133" s="1" t="s">
        <v>452</v>
      </c>
      <c r="E133" s="4"/>
      <c r="F133" s="4"/>
      <c r="G133" s="4"/>
      <c r="H133" s="3"/>
      <c r="I133" s="5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30" x14ac:dyDescent="0.25">
      <c r="A134" s="3"/>
      <c r="B134" s="1" t="s">
        <v>453</v>
      </c>
      <c r="C134" s="1" t="str">
        <f>VLOOKUP(MID(CPL!B134,7,3), 'Section Index'!A:B,2,0)</f>
        <v>STRUCTURAL STEEL AND OTHER FERROUS METALS</v>
      </c>
      <c r="D134" s="1" t="s">
        <v>454</v>
      </c>
      <c r="E134" s="4"/>
      <c r="F134" s="4"/>
      <c r="G134" s="4"/>
      <c r="H134" s="3"/>
      <c r="I134" s="5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30" x14ac:dyDescent="0.25">
      <c r="A135" s="3"/>
      <c r="B135" s="1" t="s">
        <v>455</v>
      </c>
      <c r="C135" s="1" t="str">
        <f>VLOOKUP(MID(CPL!B135,7,3), 'Section Index'!A:B,2,0)</f>
        <v>STRUCTURAL STEEL AND OTHER FERROUS METALS</v>
      </c>
      <c r="D135" s="1" t="s">
        <v>151</v>
      </c>
      <c r="E135" s="4"/>
      <c r="F135" s="4"/>
      <c r="G135" s="4"/>
      <c r="H135" s="3"/>
      <c r="I135" s="5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30" x14ac:dyDescent="0.25">
      <c r="A136" s="3"/>
      <c r="B136" s="1" t="s">
        <v>456</v>
      </c>
      <c r="C136" s="1" t="str">
        <f>VLOOKUP(MID(CPL!B136,7,3), 'Section Index'!A:B,2,0)</f>
        <v>TIMBER AND TIMBER PRESERVATIVES</v>
      </c>
      <c r="D136" s="1" t="s">
        <v>457</v>
      </c>
      <c r="E136" s="4"/>
      <c r="F136" s="4"/>
      <c r="G136" s="4"/>
      <c r="H136" s="3"/>
      <c r="I136" s="5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30" x14ac:dyDescent="0.25">
      <c r="A137" s="3"/>
      <c r="B137" s="1" t="s">
        <v>458</v>
      </c>
      <c r="C137" s="1" t="str">
        <f>VLOOKUP(MID(CPL!B137,7,3), 'Section Index'!A:B,2,0)</f>
        <v>TIMBER AND TIMBER PRESERVATIVES</v>
      </c>
      <c r="D137" s="1" t="s">
        <v>459</v>
      </c>
      <c r="E137" s="4"/>
      <c r="F137" s="4"/>
      <c r="G137" s="4"/>
      <c r="H137" s="3"/>
      <c r="I137" s="5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30" x14ac:dyDescent="0.25">
      <c r="A138" s="3"/>
      <c r="B138" s="1" t="s">
        <v>460</v>
      </c>
      <c r="C138" s="1" t="str">
        <f>VLOOKUP(MID(CPL!B138,7,3), 'Section Index'!A:B,2,0)</f>
        <v>TIMBER AND TIMBER PRESERVATIVES</v>
      </c>
      <c r="D138" s="1" t="s">
        <v>461</v>
      </c>
      <c r="E138" s="4"/>
      <c r="F138" s="4"/>
      <c r="G138" s="4"/>
      <c r="H138" s="3"/>
      <c r="I138" s="5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30" x14ac:dyDescent="0.25">
      <c r="A139" s="3"/>
      <c r="B139" s="1" t="s">
        <v>462</v>
      </c>
      <c r="C139" s="1" t="str">
        <f>VLOOKUP(MID(CPL!B139,7,3), 'Section Index'!A:B,2,0)</f>
        <v>TIMBER AND TIMBER PRESERVATIVES</v>
      </c>
      <c r="D139" s="1" t="s">
        <v>463</v>
      </c>
      <c r="E139" s="4"/>
      <c r="F139" s="4"/>
      <c r="G139" s="4"/>
      <c r="H139" s="3"/>
      <c r="I139" s="5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45" x14ac:dyDescent="0.25">
      <c r="A140" s="3"/>
      <c r="B140" s="1" t="s">
        <v>464</v>
      </c>
      <c r="C140" s="1" t="str">
        <f>VLOOKUP(MID(CPL!B140,7,3), 'Section Index'!A:B,2,0)</f>
        <v>TIMBER AND TIMBER PRESERVATIVES</v>
      </c>
      <c r="D140" s="1" t="s">
        <v>465</v>
      </c>
      <c r="E140" s="4"/>
      <c r="F140" s="4"/>
      <c r="G140" s="4"/>
      <c r="H140" s="3"/>
      <c r="I140" s="5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30" x14ac:dyDescent="0.25">
      <c r="A141" s="3"/>
      <c r="B141" s="1" t="s">
        <v>466</v>
      </c>
      <c r="C141" s="1" t="str">
        <f>VLOOKUP(MID(CPL!B141,7,3), 'Section Index'!A:B,2,0)</f>
        <v>TIMBER AND TIMBER PRESERVATIVES</v>
      </c>
      <c r="D141" s="1" t="s">
        <v>467</v>
      </c>
      <c r="E141" s="4"/>
      <c r="F141" s="4"/>
      <c r="G141" s="4"/>
      <c r="H141" s="3"/>
      <c r="I141" s="5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30" x14ac:dyDescent="0.25">
      <c r="A142" s="3"/>
      <c r="B142" s="1" t="s">
        <v>468</v>
      </c>
      <c r="C142" s="1" t="str">
        <f>VLOOKUP(MID(CPL!B142,7,3), 'Section Index'!A:B,2,0)</f>
        <v>TIMBER AND TIMBER PRESERVATIVES</v>
      </c>
      <c r="D142" s="1" t="s">
        <v>469</v>
      </c>
      <c r="E142" s="4"/>
      <c r="F142" s="4"/>
      <c r="G142" s="4"/>
      <c r="H142" s="3"/>
      <c r="I142" s="5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30" x14ac:dyDescent="0.25">
      <c r="A143" s="3"/>
      <c r="B143" s="1" t="s">
        <v>470</v>
      </c>
      <c r="C143" s="1" t="str">
        <f>VLOOKUP(MID(CPL!B143,7,3), 'Section Index'!A:B,2,0)</f>
        <v>TIMBER AND TIMBER PRESERVATIVES</v>
      </c>
      <c r="D143" s="1" t="s">
        <v>471</v>
      </c>
      <c r="E143" s="4"/>
      <c r="F143" s="4"/>
      <c r="G143" s="4"/>
      <c r="H143" s="3"/>
      <c r="I143" s="5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30" x14ac:dyDescent="0.25">
      <c r="A144" s="3"/>
      <c r="B144" s="1" t="s">
        <v>472</v>
      </c>
      <c r="C144" s="1" t="str">
        <f>VLOOKUP(MID(CPL!B144,7,3), 'Section Index'!A:B,2,0)</f>
        <v>TIMBER AND TIMBER PRESERVATIVES</v>
      </c>
      <c r="D144" s="1" t="s">
        <v>473</v>
      </c>
      <c r="E144" s="4"/>
      <c r="F144" s="4"/>
      <c r="G144" s="4"/>
      <c r="H144" s="3"/>
      <c r="I144" s="5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30" x14ac:dyDescent="0.25">
      <c r="A145" s="3"/>
      <c r="B145" s="1" t="s">
        <v>474</v>
      </c>
      <c r="C145" s="1" t="str">
        <f>VLOOKUP(MID(CPL!B145,7,3), 'Section Index'!A:B,2,0)</f>
        <v>TIMBER AND TIMBER PRESERVATIVES</v>
      </c>
      <c r="D145" s="1" t="s">
        <v>475</v>
      </c>
      <c r="E145" s="4"/>
      <c r="F145" s="4"/>
      <c r="G145" s="4"/>
      <c r="H145" s="3"/>
      <c r="I145" s="5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30" x14ac:dyDescent="0.25">
      <c r="A146" s="3"/>
      <c r="B146" s="1" t="s">
        <v>476</v>
      </c>
      <c r="C146" s="1" t="str">
        <f>VLOOKUP(MID(CPL!B146,7,3), 'Section Index'!A:B,2,0)</f>
        <v>TIMBER AND TIMBER PRESERVATIVES</v>
      </c>
      <c r="D146" s="1" t="s">
        <v>189</v>
      </c>
      <c r="E146" s="4"/>
      <c r="F146" s="4"/>
      <c r="G146" s="4"/>
      <c r="H146" s="3"/>
      <c r="I146" s="5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30" x14ac:dyDescent="0.25">
      <c r="A147" s="3"/>
      <c r="B147" s="1" t="s">
        <v>477</v>
      </c>
      <c r="C147" s="1" t="str">
        <f>VLOOKUP(MID(CPL!B147,7,3), 'Section Index'!A:B,2,0)</f>
        <v>SIGN MATERIALS</v>
      </c>
      <c r="D147" s="1" t="s">
        <v>478</v>
      </c>
      <c r="E147" s="4"/>
      <c r="F147" s="4"/>
      <c r="G147" s="4"/>
      <c r="H147" s="3"/>
      <c r="I147" s="5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30" x14ac:dyDescent="0.25">
      <c r="A148" s="3"/>
      <c r="B148" s="1" t="s">
        <v>479</v>
      </c>
      <c r="C148" s="1" t="str">
        <f>VLOOKUP(MID(CPL!B148,7,3), 'Section Index'!A:B,2,0)</f>
        <v>SIGN MATERIALS</v>
      </c>
      <c r="D148" s="1" t="s">
        <v>480</v>
      </c>
      <c r="E148" s="4"/>
      <c r="F148" s="4"/>
      <c r="G148" s="4"/>
      <c r="H148" s="3"/>
      <c r="I148" s="5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45" x14ac:dyDescent="0.25">
      <c r="A149" s="3"/>
      <c r="B149" s="1" t="s">
        <v>481</v>
      </c>
      <c r="C149" s="1" t="str">
        <f>VLOOKUP(MID(CPL!B149,7,3), 'Section Index'!A:B,2,0)</f>
        <v>SIGN MATERIALS</v>
      </c>
      <c r="D149" s="1" t="s">
        <v>482</v>
      </c>
      <c r="E149" s="4"/>
      <c r="F149" s="4"/>
      <c r="G149" s="4"/>
      <c r="H149" s="3"/>
      <c r="I149" s="5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x14ac:dyDescent="0.25">
      <c r="A150" s="3"/>
      <c r="B150" s="1" t="s">
        <v>483</v>
      </c>
      <c r="C150" s="1" t="str">
        <f>VLOOKUP(MID(CPL!B150,7,3), 'Section Index'!A:B,2,0)</f>
        <v>SIGN MATERIALS</v>
      </c>
      <c r="D150" s="1" t="s">
        <v>190</v>
      </c>
      <c r="E150" s="4"/>
      <c r="F150" s="4"/>
      <c r="G150" s="4"/>
      <c r="H150" s="3"/>
      <c r="I150" s="5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30" x14ac:dyDescent="0.25">
      <c r="A151" s="3"/>
      <c r="B151" s="1" t="s">
        <v>484</v>
      </c>
      <c r="C151" s="1" t="str">
        <f>VLOOKUP(MID(CPL!B151,7,3), 'Section Index'!A:B,2,0)</f>
        <v>SIGN MATERIALS</v>
      </c>
      <c r="D151" s="1" t="s">
        <v>191</v>
      </c>
      <c r="E151" s="4"/>
      <c r="F151" s="4"/>
      <c r="G151" s="4"/>
      <c r="H151" s="3"/>
      <c r="I151" s="5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x14ac:dyDescent="0.25">
      <c r="A152" s="3"/>
      <c r="B152" s="1" t="s">
        <v>485</v>
      </c>
      <c r="C152" s="1" t="str">
        <f>VLOOKUP(MID(CPL!B152,7,3), 'Section Index'!A:B,2,0)</f>
        <v>SIGN MATERIALS</v>
      </c>
      <c r="D152" s="1" t="s">
        <v>486</v>
      </c>
      <c r="E152" s="4"/>
      <c r="F152" s="4"/>
      <c r="G152" s="4"/>
      <c r="H152" s="3"/>
      <c r="I152" s="5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x14ac:dyDescent="0.25">
      <c r="A153" s="3"/>
      <c r="B153" s="1" t="s">
        <v>487</v>
      </c>
      <c r="C153" s="1" t="str">
        <f>VLOOKUP(MID(CPL!B153,7,3), 'Section Index'!A:B,2,0)</f>
        <v>SIGN MATERIALS</v>
      </c>
      <c r="D153" s="1" t="s">
        <v>198</v>
      </c>
      <c r="E153" s="4"/>
      <c r="F153" s="4"/>
      <c r="G153" s="4"/>
      <c r="H153" s="3"/>
      <c r="I153" s="5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x14ac:dyDescent="0.25">
      <c r="A154" s="3"/>
      <c r="B154" s="1" t="s">
        <v>488</v>
      </c>
      <c r="C154" s="1" t="str">
        <f>VLOOKUP(MID(CPL!B154,7,3), 'Section Index'!A:B,2,0)</f>
        <v>SIGN MATERIALS</v>
      </c>
      <c r="D154" s="1" t="s">
        <v>77</v>
      </c>
      <c r="E154" s="4"/>
      <c r="F154" s="4"/>
      <c r="G154" s="4"/>
      <c r="H154" s="3"/>
      <c r="I154" s="5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x14ac:dyDescent="0.25">
      <c r="A155" s="3"/>
      <c r="B155" s="1" t="s">
        <v>489</v>
      </c>
      <c r="C155" s="1" t="str">
        <f>VLOOKUP(MID(CPL!B155,7,3), 'Section Index'!A:B,2,0)</f>
        <v>SIGN MATERIALS</v>
      </c>
      <c r="D155" s="1" t="s">
        <v>81</v>
      </c>
      <c r="E155" s="4"/>
      <c r="F155" s="4"/>
      <c r="G155" s="4"/>
      <c r="H155" s="3"/>
      <c r="I155" s="5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x14ac:dyDescent="0.25">
      <c r="A156" s="3"/>
      <c r="B156" s="1" t="s">
        <v>490</v>
      </c>
      <c r="C156" s="1" t="str">
        <f>VLOOKUP(MID(CPL!B156,7,3), 'Section Index'!A:B,2,0)</f>
        <v>PAINTS AND COATINGS</v>
      </c>
      <c r="D156" s="1" t="s">
        <v>38</v>
      </c>
      <c r="E156" s="4"/>
      <c r="F156" s="4"/>
      <c r="G156" s="4"/>
      <c r="H156" s="3"/>
      <c r="I156" s="5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x14ac:dyDescent="0.25">
      <c r="A157" s="3"/>
      <c r="B157" s="1" t="s">
        <v>491</v>
      </c>
      <c r="C157" s="1" t="str">
        <f>VLOOKUP(MID(CPL!B157,7,3), 'Section Index'!A:B,2,0)</f>
        <v>PAINTS AND COATINGS</v>
      </c>
      <c r="D157" s="1" t="s">
        <v>25</v>
      </c>
      <c r="E157" s="4"/>
      <c r="F157" s="4"/>
      <c r="G157" s="4"/>
      <c r="H157" s="3"/>
      <c r="I157" s="5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x14ac:dyDescent="0.25">
      <c r="A158" s="3"/>
      <c r="B158" s="1" t="s">
        <v>492</v>
      </c>
      <c r="C158" s="1" t="str">
        <f>VLOOKUP(MID(CPL!B158,7,3), 'Section Index'!A:B,2,0)</f>
        <v>PAINTS AND COATINGS</v>
      </c>
      <c r="D158" s="1" t="s">
        <v>23</v>
      </c>
      <c r="E158" s="4"/>
      <c r="F158" s="4"/>
      <c r="G158" s="4"/>
      <c r="H158" s="3"/>
      <c r="I158" s="5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x14ac:dyDescent="0.25">
      <c r="A159" s="3"/>
      <c r="B159" s="1" t="s">
        <v>493</v>
      </c>
      <c r="C159" s="1" t="str">
        <f>VLOOKUP(MID(CPL!B159,7,3), 'Section Index'!A:B,2,0)</f>
        <v>PAINTS AND COATINGS</v>
      </c>
      <c r="D159" s="1" t="s">
        <v>494</v>
      </c>
      <c r="E159" s="4"/>
      <c r="F159" s="4"/>
      <c r="G159" s="4"/>
      <c r="H159" s="3"/>
      <c r="I159" s="5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x14ac:dyDescent="0.25">
      <c r="A160" s="3"/>
      <c r="B160" s="1" t="s">
        <v>495</v>
      </c>
      <c r="C160" s="1" t="str">
        <f>VLOOKUP(MID(CPL!B160,7,3), 'Section Index'!A:B,2,0)</f>
        <v>PAINTS AND COATINGS</v>
      </c>
      <c r="D160" s="1" t="s">
        <v>496</v>
      </c>
      <c r="E160" s="4"/>
      <c r="F160" s="4"/>
      <c r="G160" s="4"/>
      <c r="H160" s="3"/>
      <c r="I160" s="5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x14ac:dyDescent="0.25">
      <c r="A161" s="3"/>
      <c r="B161" s="1" t="s">
        <v>497</v>
      </c>
      <c r="C161" s="1" t="str">
        <f>VLOOKUP(MID(CPL!B161,7,3), 'Section Index'!A:B,2,0)</f>
        <v>PAINTS AND COATINGS</v>
      </c>
      <c r="D161" s="1" t="s">
        <v>6</v>
      </c>
      <c r="E161" s="4"/>
      <c r="F161" s="4"/>
      <c r="G161" s="4"/>
      <c r="H161" s="3"/>
      <c r="I161" s="5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x14ac:dyDescent="0.25">
      <c r="A162" s="3"/>
      <c r="B162" s="1" t="s">
        <v>498</v>
      </c>
      <c r="C162" s="1" t="str">
        <f>VLOOKUP(MID(CPL!B162,7,3), 'Section Index'!A:B,2,0)</f>
        <v>PAINTS AND COATINGS</v>
      </c>
      <c r="D162" s="1" t="s">
        <v>499</v>
      </c>
      <c r="E162" s="4"/>
      <c r="F162" s="4"/>
      <c r="G162" s="4"/>
      <c r="H162" s="3"/>
      <c r="I162" s="5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x14ac:dyDescent="0.25">
      <c r="A163" s="3"/>
      <c r="B163" s="1" t="s">
        <v>500</v>
      </c>
      <c r="C163" s="1" t="str">
        <f>VLOOKUP(MID(CPL!B163,7,3), 'Section Index'!A:B,2,0)</f>
        <v>PAINTS AND COATINGS</v>
      </c>
      <c r="D163" s="1" t="s">
        <v>26</v>
      </c>
      <c r="E163" s="4"/>
      <c r="F163" s="4"/>
      <c r="G163" s="4"/>
      <c r="H163" s="3"/>
      <c r="I163" s="5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x14ac:dyDescent="0.25">
      <c r="A164" s="3"/>
      <c r="B164" s="1" t="s">
        <v>501</v>
      </c>
      <c r="C164" s="1" t="str">
        <f>VLOOKUP(MID(CPL!B164,7,3), 'Section Index'!A:B,2,0)</f>
        <v>PAINTS AND COATINGS</v>
      </c>
      <c r="D164" s="1" t="s">
        <v>169</v>
      </c>
      <c r="E164" s="4"/>
      <c r="F164" s="4"/>
      <c r="G164" s="4"/>
      <c r="H164" s="3"/>
      <c r="I164" s="5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x14ac:dyDescent="0.25">
      <c r="A165" s="3"/>
      <c r="B165" s="1" t="s">
        <v>502</v>
      </c>
      <c r="C165" s="1" t="str">
        <f>VLOOKUP(MID(CPL!B165,7,3), 'Section Index'!A:B,2,0)</f>
        <v>PAINTS AND COATINGS</v>
      </c>
      <c r="D165" s="1" t="s">
        <v>192</v>
      </c>
      <c r="E165" s="4"/>
      <c r="F165" s="4"/>
      <c r="G165" s="4"/>
      <c r="H165" s="3"/>
      <c r="I165" s="5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30" x14ac:dyDescent="0.25">
      <c r="A166" s="3"/>
      <c r="B166" s="1" t="s">
        <v>503</v>
      </c>
      <c r="C166" s="1" t="str">
        <f>VLOOKUP(MID(CPL!B166,7,3), 'Section Index'!A:B,2,0)</f>
        <v>PAINTS AND COATINGS</v>
      </c>
      <c r="D166" s="1" t="s">
        <v>504</v>
      </c>
      <c r="E166" s="4"/>
      <c r="F166" s="4"/>
      <c r="G166" s="4"/>
      <c r="H166" s="3"/>
      <c r="I166" s="5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x14ac:dyDescent="0.25">
      <c r="A167" s="3"/>
      <c r="B167" s="1" t="s">
        <v>505</v>
      </c>
      <c r="C167" s="1" t="str">
        <f>VLOOKUP(MID(CPL!B167,7,3), 'Section Index'!A:B,2,0)</f>
        <v>PAINTS AND COATINGS</v>
      </c>
      <c r="D167" s="1" t="s">
        <v>506</v>
      </c>
      <c r="E167" s="4"/>
      <c r="F167" s="4"/>
      <c r="G167" s="4"/>
      <c r="H167" s="3"/>
      <c r="I167" s="5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x14ac:dyDescent="0.25">
      <c r="A168" s="3"/>
      <c r="B168" s="1" t="s">
        <v>507</v>
      </c>
      <c r="C168" s="1" t="str">
        <f>VLOOKUP(MID(CPL!B168,7,3), 'Section Index'!A:B,2,0)</f>
        <v>PAINTS AND COATINGS</v>
      </c>
      <c r="D168" s="1" t="s">
        <v>508</v>
      </c>
      <c r="E168" s="4"/>
      <c r="F168" s="4"/>
      <c r="G168" s="4"/>
      <c r="H168" s="3"/>
      <c r="I168" s="5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x14ac:dyDescent="0.25">
      <c r="A169" s="3"/>
      <c r="B169" s="1" t="s">
        <v>509</v>
      </c>
      <c r="C169" s="1" t="str">
        <f>VLOOKUP(MID(CPL!B169,7,3), 'Section Index'!A:B,2,0)</f>
        <v>PAINTS AND COATINGS</v>
      </c>
      <c r="D169" s="1" t="s">
        <v>181</v>
      </c>
      <c r="E169" s="4"/>
      <c r="F169" s="4"/>
      <c r="G169" s="4"/>
      <c r="H169" s="3"/>
      <c r="I169" s="5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x14ac:dyDescent="0.25">
      <c r="A170" s="3"/>
      <c r="B170" s="1" t="s">
        <v>510</v>
      </c>
      <c r="C170" s="1" t="str">
        <f>VLOOKUP(MID(CPL!B170,7,3), 'Section Index'!A:B,2,0)</f>
        <v>PAINTS AND COATINGS</v>
      </c>
      <c r="D170" s="1" t="s">
        <v>149</v>
      </c>
      <c r="E170" s="4"/>
      <c r="F170" s="4"/>
      <c r="G170" s="4"/>
      <c r="H170" s="3"/>
      <c r="I170" s="5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x14ac:dyDescent="0.25">
      <c r="A171" s="3"/>
      <c r="B171" s="1" t="s">
        <v>511</v>
      </c>
      <c r="C171" s="1" t="str">
        <f>VLOOKUP(MID(CPL!B171,7,3), 'Section Index'!A:B,2,0)</f>
        <v>FENCE</v>
      </c>
      <c r="D171" s="1" t="s">
        <v>512</v>
      </c>
      <c r="E171" s="4"/>
      <c r="F171" s="4"/>
      <c r="G171" s="4"/>
      <c r="H171" s="3"/>
      <c r="I171" s="5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x14ac:dyDescent="0.25">
      <c r="A172" s="3"/>
      <c r="B172" s="1" t="s">
        <v>513</v>
      </c>
      <c r="C172" s="1" t="str">
        <f>VLOOKUP(MID(CPL!B172,7,3), 'Section Index'!A:B,2,0)</f>
        <v>FENCE</v>
      </c>
      <c r="D172" s="1" t="s">
        <v>514</v>
      </c>
      <c r="E172" s="4"/>
      <c r="F172" s="4"/>
      <c r="G172" s="4"/>
      <c r="H172" s="3"/>
      <c r="I172" s="5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x14ac:dyDescent="0.25">
      <c r="A173" s="3"/>
      <c r="B173" s="1" t="s">
        <v>515</v>
      </c>
      <c r="C173" s="1" t="str">
        <f>VLOOKUP(MID(CPL!B173,7,3), 'Section Index'!A:B,2,0)</f>
        <v>FENCE</v>
      </c>
      <c r="D173" s="1" t="s">
        <v>147</v>
      </c>
      <c r="E173" s="4"/>
      <c r="F173" s="4"/>
      <c r="G173" s="4"/>
      <c r="H173" s="3"/>
      <c r="I173" s="5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x14ac:dyDescent="0.25">
      <c r="A174" s="3"/>
      <c r="B174" s="1" t="s">
        <v>516</v>
      </c>
      <c r="C174" s="1" t="str">
        <f>VLOOKUP(MID(CPL!B174,7,3), 'Section Index'!A:B,2,0)</f>
        <v>BEAM GUIDE RAIL</v>
      </c>
      <c r="D174" s="1" t="s">
        <v>517</v>
      </c>
      <c r="E174" s="4"/>
      <c r="F174" s="4"/>
      <c r="G174" s="4"/>
      <c r="H174" s="3"/>
      <c r="I174" s="5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x14ac:dyDescent="0.25">
      <c r="A175" s="3"/>
      <c r="B175" s="1" t="s">
        <v>518</v>
      </c>
      <c r="C175" s="1" t="str">
        <f>VLOOKUP(MID(CPL!B175,7,3), 'Section Index'!A:B,2,0)</f>
        <v>BEAM GUIDE RAIL</v>
      </c>
      <c r="D175" s="1" t="s">
        <v>519</v>
      </c>
      <c r="E175" s="4"/>
      <c r="F175" s="4"/>
      <c r="G175" s="4"/>
      <c r="H175" s="3"/>
      <c r="I175" s="5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x14ac:dyDescent="0.25">
      <c r="A176" s="3"/>
      <c r="B176" s="1" t="s">
        <v>520</v>
      </c>
      <c r="C176" s="1" t="str">
        <f>VLOOKUP(MID(CPL!B176,7,3), 'Section Index'!A:B,2,0)</f>
        <v>BEAM GUIDE RAIL</v>
      </c>
      <c r="D176" s="1" t="s">
        <v>521</v>
      </c>
      <c r="E176" s="4"/>
      <c r="F176" s="4"/>
      <c r="G176" s="4"/>
      <c r="H176" s="3"/>
      <c r="I176" s="5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x14ac:dyDescent="0.25">
      <c r="A177" s="3"/>
      <c r="B177" s="1" t="s">
        <v>522</v>
      </c>
      <c r="C177" s="1" t="str">
        <f>VLOOKUP(MID(CPL!B177,7,3), 'Section Index'!A:B,2,0)</f>
        <v>BEAM GUIDE RAIL</v>
      </c>
      <c r="D177" s="1" t="s">
        <v>523</v>
      </c>
      <c r="E177" s="4"/>
      <c r="F177" s="4"/>
      <c r="G177" s="4"/>
      <c r="H177" s="3"/>
      <c r="I177" s="5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x14ac:dyDescent="0.25">
      <c r="A178" s="3"/>
      <c r="B178" s="1" t="s">
        <v>524</v>
      </c>
      <c r="C178" s="1" t="str">
        <f>VLOOKUP(MID(CPL!B178,7,3), 'Section Index'!A:B,2,0)</f>
        <v>MASONRY UNITS</v>
      </c>
      <c r="D178" s="1" t="s">
        <v>525</v>
      </c>
      <c r="E178" s="4"/>
      <c r="F178" s="4"/>
      <c r="G178" s="4"/>
      <c r="H178" s="3"/>
      <c r="I178" s="5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x14ac:dyDescent="0.25">
      <c r="A179" s="3"/>
      <c r="B179" s="1" t="s">
        <v>526</v>
      </c>
      <c r="C179" s="1" t="str">
        <f>VLOOKUP(MID(CPL!B179,7,3), 'Section Index'!A:B,2,0)</f>
        <v>MASONRY UNITS</v>
      </c>
      <c r="D179" s="1" t="s">
        <v>527</v>
      </c>
      <c r="E179" s="4"/>
      <c r="F179" s="4"/>
      <c r="G179" s="4"/>
      <c r="H179" s="3"/>
      <c r="I179" s="5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x14ac:dyDescent="0.25">
      <c r="A180" s="3"/>
      <c r="B180" s="1" t="s">
        <v>528</v>
      </c>
      <c r="C180" s="1" t="str">
        <f>VLOOKUP(MID(CPL!B180,7,3), 'Section Index'!A:B,2,0)</f>
        <v>MASONRY UNITS</v>
      </c>
      <c r="D180" s="1" t="s">
        <v>529</v>
      </c>
      <c r="E180" s="4"/>
      <c r="F180" s="4"/>
      <c r="G180" s="4"/>
      <c r="H180" s="3"/>
      <c r="I180" s="5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30" x14ac:dyDescent="0.25">
      <c r="A181" s="3"/>
      <c r="B181" s="1" t="s">
        <v>530</v>
      </c>
      <c r="C181" s="1" t="str">
        <f>VLOOKUP(MID(CPL!B181,7,3), 'Section Index'!A:B,2,0)</f>
        <v>MASONRY UNITS</v>
      </c>
      <c r="D181" s="1" t="s">
        <v>531</v>
      </c>
      <c r="E181" s="4"/>
      <c r="F181" s="4"/>
      <c r="G181" s="4"/>
      <c r="H181" s="3"/>
      <c r="I181" s="5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x14ac:dyDescent="0.25">
      <c r="A182" s="3"/>
      <c r="B182" s="1" t="s">
        <v>532</v>
      </c>
      <c r="C182" s="1" t="str">
        <f>VLOOKUP(MID(CPL!B182,7,3), 'Section Index'!A:B,2,0)</f>
        <v>MASONRY UNITS</v>
      </c>
      <c r="D182" s="1" t="s">
        <v>61</v>
      </c>
      <c r="E182" s="4"/>
      <c r="F182" s="4"/>
      <c r="G182" s="4"/>
      <c r="H182" s="3"/>
      <c r="I182" s="5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x14ac:dyDescent="0.25">
      <c r="A183" s="3"/>
      <c r="B183" s="1" t="s">
        <v>533</v>
      </c>
      <c r="C183" s="1" t="str">
        <f>VLOOKUP(MID(CPL!B183,7,3), 'Section Index'!A:B,2,0)</f>
        <v>PIPE</v>
      </c>
      <c r="D183" s="1" t="s">
        <v>199</v>
      </c>
      <c r="E183" s="4"/>
      <c r="F183" s="4"/>
      <c r="G183" s="4"/>
      <c r="H183" s="3"/>
      <c r="I183" s="5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x14ac:dyDescent="0.25">
      <c r="A184" s="3"/>
      <c r="B184" s="1" t="s">
        <v>534</v>
      </c>
      <c r="C184" s="1" t="str">
        <f>VLOOKUP(MID(CPL!B184,7,3), 'Section Index'!A:B,2,0)</f>
        <v>PIPE</v>
      </c>
      <c r="D184" s="1" t="s">
        <v>535</v>
      </c>
      <c r="E184" s="4"/>
      <c r="F184" s="4"/>
      <c r="G184" s="4"/>
      <c r="H184" s="3"/>
      <c r="I184" s="5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x14ac:dyDescent="0.25">
      <c r="A185" s="3"/>
      <c r="B185" s="1" t="s">
        <v>536</v>
      </c>
      <c r="C185" s="1" t="str">
        <f>VLOOKUP(MID(CPL!B185,7,3), 'Section Index'!A:B,2,0)</f>
        <v>PIPE</v>
      </c>
      <c r="D185" s="1" t="s">
        <v>537</v>
      </c>
      <c r="E185" s="4"/>
      <c r="F185" s="4"/>
      <c r="G185" s="4"/>
      <c r="H185" s="3"/>
      <c r="I185" s="5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x14ac:dyDescent="0.25">
      <c r="A186" s="3"/>
      <c r="B186" s="1" t="s">
        <v>538</v>
      </c>
      <c r="C186" s="1" t="str">
        <f>VLOOKUP(MID(CPL!B186,7,3), 'Section Index'!A:B,2,0)</f>
        <v>PIPE</v>
      </c>
      <c r="D186" s="1" t="s">
        <v>539</v>
      </c>
      <c r="E186" s="4"/>
      <c r="F186" s="4"/>
      <c r="G186" s="4"/>
      <c r="H186" s="3"/>
      <c r="I186" s="5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x14ac:dyDescent="0.25">
      <c r="A187" s="3"/>
      <c r="B187" s="1" t="s">
        <v>540</v>
      </c>
      <c r="C187" s="1" t="str">
        <f>VLOOKUP(MID(CPL!B187,7,3), 'Section Index'!A:B,2,0)</f>
        <v>PIPE</v>
      </c>
      <c r="D187" s="1" t="s">
        <v>541</v>
      </c>
      <c r="E187" s="4"/>
      <c r="F187" s="4"/>
      <c r="G187" s="4"/>
      <c r="H187" s="3"/>
      <c r="I187" s="5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x14ac:dyDescent="0.25">
      <c r="A188" s="3"/>
      <c r="B188" s="1" t="s">
        <v>542</v>
      </c>
      <c r="C188" s="1" t="str">
        <f>VLOOKUP(MID(CPL!B188,7,3), 'Section Index'!A:B,2,0)</f>
        <v>PIPE</v>
      </c>
      <c r="D188" s="1" t="s">
        <v>543</v>
      </c>
      <c r="E188" s="4"/>
      <c r="F188" s="4"/>
      <c r="G188" s="4"/>
      <c r="H188" s="3"/>
      <c r="I188" s="5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x14ac:dyDescent="0.25">
      <c r="A189" s="3"/>
      <c r="B189" s="1" t="s">
        <v>544</v>
      </c>
      <c r="C189" s="1" t="str">
        <f>VLOOKUP(MID(CPL!B189,7,3), 'Section Index'!A:B,2,0)</f>
        <v>PIPE</v>
      </c>
      <c r="D189" s="1" t="s">
        <v>545</v>
      </c>
      <c r="E189" s="4"/>
      <c r="F189" s="4"/>
      <c r="G189" s="4"/>
      <c r="H189" s="3"/>
      <c r="I189" s="5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x14ac:dyDescent="0.25">
      <c r="A190" s="3"/>
      <c r="B190" s="1" t="s">
        <v>546</v>
      </c>
      <c r="C190" s="1" t="str">
        <f>VLOOKUP(MID(CPL!B190,7,3), 'Section Index'!A:B,2,0)</f>
        <v>PIPE</v>
      </c>
      <c r="D190" s="1" t="s">
        <v>547</v>
      </c>
      <c r="E190" s="4"/>
      <c r="F190" s="4"/>
      <c r="G190" s="4"/>
      <c r="H190" s="3"/>
      <c r="I190" s="5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x14ac:dyDescent="0.25">
      <c r="A191" s="3"/>
      <c r="B191" s="1" t="s">
        <v>548</v>
      </c>
      <c r="C191" s="1" t="str">
        <f>VLOOKUP(MID(CPL!B191,7,3), 'Section Index'!A:B,2,0)</f>
        <v>PIPE</v>
      </c>
      <c r="D191" s="1" t="s">
        <v>549</v>
      </c>
      <c r="E191" s="4"/>
      <c r="F191" s="4"/>
      <c r="G191" s="4"/>
      <c r="H191" s="3"/>
      <c r="I191" s="5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x14ac:dyDescent="0.25">
      <c r="A192" s="3"/>
      <c r="B192" s="1" t="s">
        <v>550</v>
      </c>
      <c r="C192" s="1" t="str">
        <f>VLOOKUP(MID(CPL!B192,7,3), 'Section Index'!A:B,2,0)</f>
        <v>PIPE</v>
      </c>
      <c r="D192" s="1" t="s">
        <v>200</v>
      </c>
      <c r="E192" s="4"/>
      <c r="F192" s="4"/>
      <c r="G192" s="4"/>
      <c r="H192" s="3"/>
      <c r="I192" s="5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x14ac:dyDescent="0.25">
      <c r="A193" s="3"/>
      <c r="B193" s="1" t="s">
        <v>551</v>
      </c>
      <c r="C193" s="1" t="str">
        <f>VLOOKUP(MID(CPL!B193,7,3), 'Section Index'!A:B,2,0)</f>
        <v>PIPE</v>
      </c>
      <c r="D193" s="1" t="s">
        <v>552</v>
      </c>
      <c r="E193" s="4"/>
      <c r="F193" s="4"/>
      <c r="G193" s="4"/>
      <c r="H193" s="3"/>
      <c r="I193" s="5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x14ac:dyDescent="0.25">
      <c r="A194" s="3"/>
      <c r="B194" s="1" t="s">
        <v>553</v>
      </c>
      <c r="C194" s="1" t="str">
        <f>VLOOKUP(MID(CPL!B194,7,3), 'Section Index'!A:B,2,0)</f>
        <v>PIPE</v>
      </c>
      <c r="D194" s="1" t="s">
        <v>554</v>
      </c>
      <c r="E194" s="4"/>
      <c r="F194" s="4"/>
      <c r="G194" s="4"/>
      <c r="H194" s="3"/>
      <c r="I194" s="5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x14ac:dyDescent="0.25">
      <c r="A195" s="3"/>
      <c r="B195" s="1" t="s">
        <v>555</v>
      </c>
      <c r="C195" s="1" t="str">
        <f>VLOOKUP(MID(CPL!B195,7,3), 'Section Index'!A:B,2,0)</f>
        <v>PIPE</v>
      </c>
      <c r="D195" s="1" t="s">
        <v>556</v>
      </c>
      <c r="E195" s="4"/>
      <c r="F195" s="4"/>
      <c r="G195" s="4"/>
      <c r="H195" s="3"/>
      <c r="I195" s="5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x14ac:dyDescent="0.25">
      <c r="A196" s="3"/>
      <c r="B196" s="1" t="s">
        <v>557</v>
      </c>
      <c r="C196" s="1" t="str">
        <f>VLOOKUP(MID(CPL!B196,7,3), 'Section Index'!A:B,2,0)</f>
        <v>PIPE</v>
      </c>
      <c r="D196" s="1" t="s">
        <v>558</v>
      </c>
      <c r="E196" s="4"/>
      <c r="F196" s="4"/>
      <c r="G196" s="4"/>
      <c r="H196" s="3"/>
      <c r="I196" s="5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x14ac:dyDescent="0.25">
      <c r="A197" s="3"/>
      <c r="B197" s="1" t="s">
        <v>559</v>
      </c>
      <c r="C197" s="1" t="str">
        <f>VLOOKUP(MID(CPL!B197,7,3), 'Section Index'!A:B,2,0)</f>
        <v>PIPE</v>
      </c>
      <c r="D197" s="1" t="s">
        <v>560</v>
      </c>
      <c r="E197" s="4"/>
      <c r="F197" s="4"/>
      <c r="G197" s="4"/>
      <c r="H197" s="3"/>
      <c r="I197" s="5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x14ac:dyDescent="0.25">
      <c r="A198" s="3"/>
      <c r="B198" s="1" t="s">
        <v>561</v>
      </c>
      <c r="C198" s="1" t="str">
        <f>VLOOKUP(MID(CPL!B198,7,3), 'Section Index'!A:B,2,0)</f>
        <v>PIPE</v>
      </c>
      <c r="D198" s="1" t="s">
        <v>535</v>
      </c>
      <c r="E198" s="4"/>
      <c r="F198" s="4"/>
      <c r="G198" s="4"/>
      <c r="H198" s="3"/>
      <c r="I198" s="5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x14ac:dyDescent="0.25">
      <c r="A199" s="3"/>
      <c r="B199" s="1" t="s">
        <v>562</v>
      </c>
      <c r="C199" s="1" t="str">
        <f>VLOOKUP(MID(CPL!B199,7,3), 'Section Index'!A:B,2,0)</f>
        <v>PIPE</v>
      </c>
      <c r="D199" s="1" t="s">
        <v>563</v>
      </c>
      <c r="E199" s="4"/>
      <c r="F199" s="4"/>
      <c r="G199" s="4"/>
      <c r="H199" s="3"/>
      <c r="I199" s="5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x14ac:dyDescent="0.25">
      <c r="A200" s="3"/>
      <c r="B200" s="1" t="s">
        <v>564</v>
      </c>
      <c r="C200" s="1" t="str">
        <f>VLOOKUP(MID(CPL!B200,7,3), 'Section Index'!A:B,2,0)</f>
        <v>PIPE</v>
      </c>
      <c r="D200" s="1" t="s">
        <v>543</v>
      </c>
      <c r="E200" s="4"/>
      <c r="F200" s="4"/>
      <c r="G200" s="4"/>
      <c r="H200" s="3"/>
      <c r="I200" s="5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x14ac:dyDescent="0.25">
      <c r="A201" s="3"/>
      <c r="B201" s="1" t="s">
        <v>565</v>
      </c>
      <c r="C201" s="1" t="str">
        <f>VLOOKUP(MID(CPL!B201,7,3), 'Section Index'!A:B,2,0)</f>
        <v>PIPE</v>
      </c>
      <c r="D201" s="1" t="s">
        <v>566</v>
      </c>
      <c r="E201" s="4"/>
      <c r="F201" s="4"/>
      <c r="G201" s="4"/>
      <c r="H201" s="3"/>
      <c r="I201" s="5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x14ac:dyDescent="0.25">
      <c r="A202" s="3"/>
      <c r="B202" s="1" t="s">
        <v>567</v>
      </c>
      <c r="C202" s="1" t="str">
        <f>VLOOKUP(MID(CPL!B202,7,3), 'Section Index'!A:B,2,0)</f>
        <v>PIPE</v>
      </c>
      <c r="D202" s="1" t="s">
        <v>568</v>
      </c>
      <c r="E202" s="4"/>
      <c r="F202" s="4"/>
      <c r="G202" s="4"/>
      <c r="H202" s="3"/>
      <c r="I202" s="5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x14ac:dyDescent="0.25">
      <c r="A203" s="3"/>
      <c r="B203" s="1" t="s">
        <v>569</v>
      </c>
      <c r="C203" s="1" t="str">
        <f>VLOOKUP(MID(CPL!B203,7,3), 'Section Index'!A:B,2,0)</f>
        <v>PIPE</v>
      </c>
      <c r="D203" s="1" t="s">
        <v>570</v>
      </c>
      <c r="E203" s="4"/>
      <c r="F203" s="4"/>
      <c r="G203" s="4"/>
      <c r="H203" s="3"/>
      <c r="I203" s="5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x14ac:dyDescent="0.25">
      <c r="A204" s="3"/>
      <c r="B204" s="1" t="s">
        <v>571</v>
      </c>
      <c r="C204" s="1" t="str">
        <f>VLOOKUP(MID(CPL!B204,7,3), 'Section Index'!A:B,2,0)</f>
        <v>PIPE</v>
      </c>
      <c r="D204" s="1" t="s">
        <v>572</v>
      </c>
      <c r="E204" s="4"/>
      <c r="F204" s="4"/>
      <c r="G204" s="4"/>
      <c r="H204" s="3"/>
      <c r="I204" s="5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x14ac:dyDescent="0.25">
      <c r="A205" s="3"/>
      <c r="B205" s="1" t="s">
        <v>573</v>
      </c>
      <c r="C205" s="1" t="str">
        <f>VLOOKUP(MID(CPL!B205,7,3), 'Section Index'!A:B,2,0)</f>
        <v>ELECTRICAL MATERIALS</v>
      </c>
      <c r="D205" s="1" t="s">
        <v>574</v>
      </c>
      <c r="E205" s="4"/>
      <c r="F205" s="4"/>
      <c r="G205" s="4"/>
      <c r="H205" s="3"/>
      <c r="I205" s="5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x14ac:dyDescent="0.25">
      <c r="A206" s="3"/>
      <c r="B206" s="1" t="s">
        <v>575</v>
      </c>
      <c r="C206" s="1" t="str">
        <f>VLOOKUP(MID(CPL!B206,7,3), 'Section Index'!A:B,2,0)</f>
        <v>ELECTRICAL MATERIALS</v>
      </c>
      <c r="D206" s="1" t="s">
        <v>576</v>
      </c>
      <c r="E206" s="4"/>
      <c r="F206" s="4"/>
      <c r="G206" s="4"/>
      <c r="H206" s="3"/>
      <c r="I206" s="5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x14ac:dyDescent="0.25">
      <c r="A207" s="3"/>
      <c r="B207" s="1" t="s">
        <v>577</v>
      </c>
      <c r="C207" s="1" t="str">
        <f>VLOOKUP(MID(CPL!B207,7,3), 'Section Index'!A:B,2,0)</f>
        <v>ELECTRICAL MATERIALS</v>
      </c>
      <c r="D207" s="1" t="s">
        <v>578</v>
      </c>
      <c r="E207" s="4"/>
      <c r="F207" s="4"/>
      <c r="G207" s="4"/>
      <c r="H207" s="3"/>
      <c r="I207" s="5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x14ac:dyDescent="0.25">
      <c r="A208" s="3"/>
      <c r="B208" s="1" t="s">
        <v>579</v>
      </c>
      <c r="C208" s="1" t="str">
        <f>VLOOKUP(MID(CPL!B208,7,3), 'Section Index'!A:B,2,0)</f>
        <v>ELECTRICAL MATERIALS</v>
      </c>
      <c r="D208" s="1" t="s">
        <v>580</v>
      </c>
      <c r="E208" s="4"/>
      <c r="F208" s="4"/>
      <c r="G208" s="4"/>
      <c r="H208" s="3"/>
      <c r="I208" s="5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x14ac:dyDescent="0.25">
      <c r="A209" s="3"/>
      <c r="B209" s="1" t="s">
        <v>581</v>
      </c>
      <c r="C209" s="1" t="str">
        <f>VLOOKUP(MID(CPL!B209,7,3), 'Section Index'!A:B,2,0)</f>
        <v>ELECTRICAL MATERIALS</v>
      </c>
      <c r="D209" s="1" t="s">
        <v>582</v>
      </c>
      <c r="E209" s="4"/>
      <c r="F209" s="4"/>
      <c r="G209" s="4"/>
      <c r="H209" s="3"/>
      <c r="I209" s="5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x14ac:dyDescent="0.25">
      <c r="A210" s="3"/>
      <c r="B210" s="1" t="s">
        <v>583</v>
      </c>
      <c r="C210" s="1" t="str">
        <f>VLOOKUP(MID(CPL!B210,7,3), 'Section Index'!A:B,2,0)</f>
        <v>ELECTRICAL MATERIALS</v>
      </c>
      <c r="D210" s="1" t="s">
        <v>584</v>
      </c>
      <c r="E210" s="4"/>
      <c r="F210" s="4"/>
      <c r="G210" s="4"/>
      <c r="H210" s="3"/>
      <c r="I210" s="5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x14ac:dyDescent="0.25">
      <c r="A211" s="3"/>
      <c r="B211" s="1" t="s">
        <v>585</v>
      </c>
      <c r="C211" s="1" t="str">
        <f>VLOOKUP(MID(CPL!B211,7,3), 'Section Index'!A:B,2,0)</f>
        <v>ELECTRICAL MATERIALS</v>
      </c>
      <c r="D211" s="1" t="s">
        <v>586</v>
      </c>
      <c r="E211" s="4"/>
      <c r="F211" s="4"/>
      <c r="G211" s="4"/>
      <c r="H211" s="3"/>
      <c r="I211" s="5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x14ac:dyDescent="0.25">
      <c r="A212" s="3"/>
      <c r="B212" s="1" t="s">
        <v>587</v>
      </c>
      <c r="C212" s="1" t="str">
        <f>VLOOKUP(MID(CPL!B212,7,3), 'Section Index'!A:B,2,0)</f>
        <v>ELECTRICAL MATERIALS</v>
      </c>
      <c r="D212" s="1" t="s">
        <v>588</v>
      </c>
      <c r="E212" s="4"/>
      <c r="F212" s="4"/>
      <c r="G212" s="4"/>
      <c r="H212" s="3"/>
      <c r="I212" s="5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x14ac:dyDescent="0.25">
      <c r="A213" s="3"/>
      <c r="B213" s="1" t="s">
        <v>589</v>
      </c>
      <c r="C213" s="1" t="str">
        <f>VLOOKUP(MID(CPL!B213,7,3), 'Section Index'!A:B,2,0)</f>
        <v>ELECTRICAL MATERIALS</v>
      </c>
      <c r="D213" s="1" t="s">
        <v>590</v>
      </c>
      <c r="E213" s="4"/>
      <c r="F213" s="4"/>
      <c r="G213" s="4"/>
      <c r="H213" s="3"/>
      <c r="I213" s="5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x14ac:dyDescent="0.25">
      <c r="B214" s="1" t="s">
        <v>591</v>
      </c>
      <c r="C214" s="1" t="str">
        <f>VLOOKUP(MID(CPL!B214,7,3), 'Section Index'!A:B,2,0)</f>
        <v>ELECTRICAL MATERIALS</v>
      </c>
      <c r="D214" s="1" t="s">
        <v>592</v>
      </c>
      <c r="E214" s="4"/>
      <c r="F214" s="4"/>
      <c r="G214" s="4"/>
      <c r="H214" s="8"/>
      <c r="I214" s="8"/>
      <c r="J214" s="8"/>
      <c r="K214" s="8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x14ac:dyDescent="0.25">
      <c r="B215" s="1" t="s">
        <v>593</v>
      </c>
      <c r="C215" s="1" t="str">
        <f>VLOOKUP(MID(CPL!B215,7,3), 'Section Index'!A:B,2,0)</f>
        <v>ELECTRICAL MATERIALS</v>
      </c>
      <c r="D215" s="1" t="s">
        <v>594</v>
      </c>
      <c r="H215"/>
      <c r="I215"/>
      <c r="J215"/>
      <c r="K215"/>
    </row>
    <row r="216" spans="1:24" x14ac:dyDescent="0.25">
      <c r="B216" s="1" t="s">
        <v>595</v>
      </c>
      <c r="C216" s="1" t="str">
        <f>VLOOKUP(MID(CPL!B216,7,3), 'Section Index'!A:B,2,0)</f>
        <v>ELECTRICAL MATERIALS</v>
      </c>
      <c r="D216" s="1" t="s">
        <v>596</v>
      </c>
      <c r="H216"/>
      <c r="I216"/>
      <c r="J216"/>
      <c r="K216"/>
    </row>
    <row r="217" spans="1:24" x14ac:dyDescent="0.25">
      <c r="B217" s="1" t="s">
        <v>597</v>
      </c>
      <c r="C217" s="1" t="str">
        <f>VLOOKUP(MID(CPL!B217,7,3), 'Section Index'!A:B,2,0)</f>
        <v>ELECTRICAL MATERIALS</v>
      </c>
      <c r="D217" s="1" t="s">
        <v>598</v>
      </c>
      <c r="H217"/>
      <c r="I217"/>
      <c r="J217"/>
      <c r="K217"/>
    </row>
    <row r="218" spans="1:24" x14ac:dyDescent="0.25">
      <c r="B218" s="1" t="s">
        <v>599</v>
      </c>
      <c r="C218" s="1" t="str">
        <f>VLOOKUP(MID(CPL!B218,7,3), 'Section Index'!A:B,2,0)</f>
        <v>ELECTRICAL MATERIALS</v>
      </c>
      <c r="D218" s="1" t="s">
        <v>600</v>
      </c>
      <c r="H218"/>
      <c r="I218"/>
      <c r="J218"/>
      <c r="K218"/>
    </row>
    <row r="219" spans="1:24" x14ac:dyDescent="0.25">
      <c r="B219" s="1" t="s">
        <v>601</v>
      </c>
      <c r="C219" s="1" t="str">
        <f>VLOOKUP(MID(CPL!B219,7,3), 'Section Index'!A:B,2,0)</f>
        <v>ELECTRICAL MATERIALS</v>
      </c>
      <c r="D219" s="1" t="s">
        <v>602</v>
      </c>
      <c r="H219"/>
      <c r="I219"/>
      <c r="J219"/>
      <c r="K219"/>
    </row>
    <row r="220" spans="1:24" x14ac:dyDescent="0.25">
      <c r="B220" s="1" t="s">
        <v>603</v>
      </c>
      <c r="C220" s="1" t="str">
        <f>VLOOKUP(MID(CPL!B220,7,3), 'Section Index'!A:B,2,0)</f>
        <v>ELECTRICAL MATERIALS</v>
      </c>
      <c r="D220" s="1" t="s">
        <v>604</v>
      </c>
      <c r="H220"/>
      <c r="I220"/>
      <c r="J220"/>
      <c r="K220"/>
    </row>
    <row r="221" spans="1:24" x14ac:dyDescent="0.25">
      <c r="B221" s="1" t="s">
        <v>605</v>
      </c>
      <c r="C221" s="1" t="str">
        <f>VLOOKUP(MID(CPL!B221,7,3), 'Section Index'!A:B,2,0)</f>
        <v>ELECTRICAL MATERIALS</v>
      </c>
      <c r="D221" s="1" t="s">
        <v>606</v>
      </c>
      <c r="H221"/>
      <c r="I221"/>
      <c r="J221"/>
      <c r="K221"/>
    </row>
    <row r="222" spans="1:24" x14ac:dyDescent="0.25">
      <c r="B222" s="1" t="s">
        <v>607</v>
      </c>
      <c r="C222" s="1" t="str">
        <f>VLOOKUP(MID(CPL!B222,7,3), 'Section Index'!A:B,2,0)</f>
        <v>ELECTRICAL MATERIALS</v>
      </c>
      <c r="D222" s="1" t="s">
        <v>608</v>
      </c>
      <c r="H222"/>
      <c r="I222"/>
      <c r="J222"/>
      <c r="K222"/>
    </row>
    <row r="223" spans="1:24" x14ac:dyDescent="0.25">
      <c r="B223" s="1" t="s">
        <v>609</v>
      </c>
      <c r="C223" s="1" t="str">
        <f>VLOOKUP(MID(CPL!B223,7,3), 'Section Index'!A:B,2,0)</f>
        <v>ELECTRICAL MATERIALS</v>
      </c>
      <c r="D223" s="1" t="s">
        <v>610</v>
      </c>
      <c r="H223"/>
      <c r="I223"/>
      <c r="J223"/>
      <c r="K223"/>
    </row>
    <row r="224" spans="1:24" x14ac:dyDescent="0.25">
      <c r="B224" s="1" t="s">
        <v>611</v>
      </c>
      <c r="C224" s="1" t="str">
        <f>VLOOKUP(MID(CPL!B224,7,3), 'Section Index'!A:B,2,0)</f>
        <v>ELECTRICAL MATERIALS</v>
      </c>
      <c r="D224" s="1" t="s">
        <v>612</v>
      </c>
      <c r="H224"/>
      <c r="I224"/>
      <c r="J224"/>
      <c r="K224"/>
    </row>
    <row r="225" spans="2:11" x14ac:dyDescent="0.25">
      <c r="B225" s="1" t="s">
        <v>613</v>
      </c>
      <c r="C225" s="1" t="str">
        <f>VLOOKUP(MID(CPL!B225,7,3), 'Section Index'!A:B,2,0)</f>
        <v>ELECTRICAL MATERIALS</v>
      </c>
      <c r="D225" s="1" t="s">
        <v>27</v>
      </c>
      <c r="H225"/>
      <c r="I225"/>
      <c r="J225"/>
      <c r="K225"/>
    </row>
    <row r="226" spans="2:11" x14ac:dyDescent="0.25">
      <c r="B226" s="1" t="s">
        <v>614</v>
      </c>
      <c r="C226" s="1" t="str">
        <f>VLOOKUP(MID(CPL!B226,7,3), 'Section Index'!A:B,2,0)</f>
        <v>ELECTRICAL MATERIALS</v>
      </c>
      <c r="D226" s="1" t="s">
        <v>62</v>
      </c>
      <c r="H226"/>
      <c r="I226"/>
      <c r="J226"/>
      <c r="K226"/>
    </row>
    <row r="227" spans="2:11" x14ac:dyDescent="0.25">
      <c r="B227" s="1" t="s">
        <v>615</v>
      </c>
      <c r="C227" s="1" t="str">
        <f>VLOOKUP(MID(CPL!B227,7,3), 'Section Index'!A:B,2,0)</f>
        <v>ELECTRICAL MATERIALS</v>
      </c>
      <c r="D227" s="1" t="s">
        <v>49</v>
      </c>
      <c r="H227"/>
      <c r="I227"/>
      <c r="J227"/>
      <c r="K227"/>
    </row>
    <row r="228" spans="2:11" x14ac:dyDescent="0.25">
      <c r="B228" s="1" t="s">
        <v>616</v>
      </c>
      <c r="C228" s="1" t="str">
        <f>VLOOKUP(MID(CPL!B228,7,3), 'Section Index'!A:B,2,0)</f>
        <v>ELECTRICAL MATERIALS</v>
      </c>
      <c r="D228" s="1" t="s">
        <v>617</v>
      </c>
      <c r="H228"/>
      <c r="I228"/>
      <c r="J228"/>
      <c r="K228"/>
    </row>
    <row r="229" spans="2:11" x14ac:dyDescent="0.25">
      <c r="B229" s="1" t="s">
        <v>618</v>
      </c>
      <c r="C229" s="1" t="str">
        <f>VLOOKUP(MID(CPL!B229,7,3), 'Section Index'!A:B,2,0)</f>
        <v>ELECTRICAL MATERIALS</v>
      </c>
      <c r="D229" s="1" t="s">
        <v>50</v>
      </c>
      <c r="H229"/>
      <c r="I229"/>
      <c r="J229"/>
      <c r="K229"/>
    </row>
    <row r="230" spans="2:11" x14ac:dyDescent="0.25">
      <c r="B230" s="1" t="s">
        <v>619</v>
      </c>
      <c r="C230" s="1" t="str">
        <f>VLOOKUP(MID(CPL!B230,7,3), 'Section Index'!A:B,2,0)</f>
        <v>ELECTRICAL MATERIALS</v>
      </c>
      <c r="D230" s="1" t="s">
        <v>39</v>
      </c>
      <c r="H230"/>
      <c r="I230"/>
      <c r="J230"/>
      <c r="K230"/>
    </row>
    <row r="231" spans="2:11" x14ac:dyDescent="0.25">
      <c r="B231" s="1" t="s">
        <v>620</v>
      </c>
      <c r="C231" s="1" t="str">
        <f>VLOOKUP(MID(CPL!B231,7,3), 'Section Index'!A:B,2,0)</f>
        <v>ELECTRICAL MATERIALS</v>
      </c>
      <c r="D231" s="1" t="s">
        <v>621</v>
      </c>
      <c r="H231"/>
      <c r="I231"/>
      <c r="J231"/>
      <c r="K231"/>
    </row>
    <row r="232" spans="2:11" x14ac:dyDescent="0.25">
      <c r="B232" s="1" t="s">
        <v>622</v>
      </c>
      <c r="C232" s="1" t="str">
        <f>VLOOKUP(MID(CPL!B232,7,3), 'Section Index'!A:B,2,0)</f>
        <v>ELECTRICAL MATERIALS</v>
      </c>
      <c r="D232" s="1" t="s">
        <v>623</v>
      </c>
      <c r="H232"/>
      <c r="I232"/>
      <c r="J232"/>
      <c r="K232"/>
    </row>
    <row r="233" spans="2:11" x14ac:dyDescent="0.25">
      <c r="B233" s="1" t="s">
        <v>624</v>
      </c>
      <c r="C233" s="1" t="str">
        <f>VLOOKUP(MID(CPL!B233,7,3), 'Section Index'!A:B,2,0)</f>
        <v>ELECTRICAL MATERIALS</v>
      </c>
      <c r="D233" s="1" t="s">
        <v>625</v>
      </c>
      <c r="H233"/>
      <c r="I233"/>
      <c r="J233"/>
      <c r="K233"/>
    </row>
    <row r="234" spans="2:11" x14ac:dyDescent="0.25">
      <c r="B234" s="1" t="s">
        <v>626</v>
      </c>
      <c r="C234" s="1" t="str">
        <f>VLOOKUP(MID(CPL!B234,7,3), 'Section Index'!A:B,2,0)</f>
        <v>ELECTRICAL MATERIALS</v>
      </c>
      <c r="D234" s="1" t="s">
        <v>627</v>
      </c>
      <c r="H234"/>
      <c r="I234"/>
      <c r="J234"/>
      <c r="K234"/>
    </row>
    <row r="235" spans="2:11" x14ac:dyDescent="0.25">
      <c r="B235" s="1" t="s">
        <v>628</v>
      </c>
      <c r="C235" s="1" t="str">
        <f>VLOOKUP(MID(CPL!B235,7,3), 'Section Index'!A:B,2,0)</f>
        <v>ELECTRICAL MATERIALS</v>
      </c>
      <c r="D235" s="1" t="s">
        <v>629</v>
      </c>
      <c r="H235"/>
      <c r="I235"/>
      <c r="J235"/>
      <c r="K235"/>
    </row>
    <row r="236" spans="2:11" x14ac:dyDescent="0.25">
      <c r="B236" s="1" t="s">
        <v>630</v>
      </c>
      <c r="C236" s="1" t="str">
        <f>VLOOKUP(MID(CPL!B236,7,3), 'Section Index'!A:B,2,0)</f>
        <v>ELECTRICAL MATERIALS</v>
      </c>
      <c r="D236" s="1" t="s">
        <v>631</v>
      </c>
      <c r="H236"/>
      <c r="I236"/>
      <c r="J236"/>
      <c r="K236"/>
    </row>
    <row r="237" spans="2:11" x14ac:dyDescent="0.25">
      <c r="B237" s="1" t="s">
        <v>632</v>
      </c>
      <c r="C237" s="1" t="str">
        <f>VLOOKUP(MID(CPL!B237,7,3), 'Section Index'!A:B,2,0)</f>
        <v>ELECTRICAL MATERIALS</v>
      </c>
      <c r="D237" s="1" t="s">
        <v>55</v>
      </c>
      <c r="H237"/>
      <c r="I237"/>
      <c r="J237"/>
      <c r="K237"/>
    </row>
    <row r="238" spans="2:11" x14ac:dyDescent="0.25">
      <c r="B238" s="1" t="s">
        <v>633</v>
      </c>
      <c r="C238" s="1" t="str">
        <f>VLOOKUP(MID(CPL!B238,7,3), 'Section Index'!A:B,2,0)</f>
        <v>ELECTRICAL MATERIALS</v>
      </c>
      <c r="D238" s="1" t="s">
        <v>634</v>
      </c>
      <c r="H238"/>
      <c r="I238"/>
      <c r="J238"/>
      <c r="K238"/>
    </row>
    <row r="239" spans="2:11" x14ac:dyDescent="0.25">
      <c r="B239" s="1" t="s">
        <v>635</v>
      </c>
      <c r="C239" s="1" t="str">
        <f>VLOOKUP(MID(CPL!B239,7,3), 'Section Index'!A:B,2,0)</f>
        <v>ELECTRICAL MATERIALS</v>
      </c>
      <c r="D239" s="1" t="s">
        <v>636</v>
      </c>
      <c r="H239"/>
      <c r="I239"/>
      <c r="J239"/>
      <c r="K239"/>
    </row>
    <row r="240" spans="2:11" x14ac:dyDescent="0.25">
      <c r="B240" s="1" t="s">
        <v>637</v>
      </c>
      <c r="C240" s="1" t="str">
        <f>VLOOKUP(MID(CPL!B240,7,3), 'Section Index'!A:B,2,0)</f>
        <v>ELECTRICAL MATERIALS</v>
      </c>
      <c r="D240" s="1" t="s">
        <v>638</v>
      </c>
      <c r="H240"/>
      <c r="I240"/>
      <c r="J240"/>
      <c r="K240"/>
    </row>
    <row r="241" spans="2:11" x14ac:dyDescent="0.25">
      <c r="B241" s="1" t="s">
        <v>639</v>
      </c>
      <c r="C241" s="1" t="str">
        <f>VLOOKUP(MID(CPL!B241,7,3), 'Section Index'!A:B,2,0)</f>
        <v>ELECTRICAL MATERIALS</v>
      </c>
      <c r="D241" s="1" t="s">
        <v>640</v>
      </c>
      <c r="H241"/>
      <c r="I241"/>
      <c r="J241"/>
      <c r="K241"/>
    </row>
    <row r="242" spans="2:11" x14ac:dyDescent="0.25">
      <c r="B242" s="1" t="s">
        <v>641</v>
      </c>
      <c r="C242" s="1" t="str">
        <f>VLOOKUP(MID(CPL!B242,7,3), 'Section Index'!A:B,2,0)</f>
        <v>ELECTRICAL MATERIALS</v>
      </c>
      <c r="D242" s="1" t="s">
        <v>642</v>
      </c>
      <c r="H242"/>
      <c r="I242"/>
      <c r="J242"/>
      <c r="K242"/>
    </row>
    <row r="243" spans="2:11" x14ac:dyDescent="0.25">
      <c r="B243" s="1" t="s">
        <v>643</v>
      </c>
      <c r="C243" s="1" t="str">
        <f>VLOOKUP(MID(CPL!B243,7,3), 'Section Index'!A:B,2,0)</f>
        <v>ELECTRICAL MATERIALS</v>
      </c>
      <c r="D243" s="1" t="s">
        <v>644</v>
      </c>
      <c r="H243"/>
      <c r="I243"/>
      <c r="J243"/>
      <c r="K243"/>
    </row>
    <row r="244" spans="2:11" x14ac:dyDescent="0.25">
      <c r="B244" s="1" t="s">
        <v>645</v>
      </c>
      <c r="C244" s="1" t="str">
        <f>VLOOKUP(MID(CPL!B244,7,3), 'Section Index'!A:B,2,0)</f>
        <v>ELECTRICAL MATERIALS</v>
      </c>
      <c r="D244" s="1" t="s">
        <v>646</v>
      </c>
      <c r="H244"/>
      <c r="I244"/>
      <c r="J244"/>
      <c r="K244"/>
    </row>
    <row r="245" spans="2:11" x14ac:dyDescent="0.25">
      <c r="B245" s="1" t="s">
        <v>647</v>
      </c>
      <c r="C245" s="1" t="str">
        <f>VLOOKUP(MID(CPL!B245,7,3), 'Section Index'!A:B,2,0)</f>
        <v>ELECTRICAL MATERIALS</v>
      </c>
      <c r="D245" s="1" t="s">
        <v>648</v>
      </c>
      <c r="H245"/>
      <c r="I245"/>
      <c r="J245"/>
      <c r="K245"/>
    </row>
    <row r="246" spans="2:11" x14ac:dyDescent="0.25">
      <c r="B246" s="1" t="s">
        <v>649</v>
      </c>
      <c r="C246" s="1" t="str">
        <f>VLOOKUP(MID(CPL!B246,7,3), 'Section Index'!A:B,2,0)</f>
        <v>ELECTRICAL MATERIALS</v>
      </c>
      <c r="D246" s="1" t="s">
        <v>650</v>
      </c>
      <c r="H246"/>
      <c r="I246"/>
      <c r="J246"/>
      <c r="K246"/>
    </row>
    <row r="247" spans="2:11" x14ac:dyDescent="0.25">
      <c r="B247" s="1" t="s">
        <v>651</v>
      </c>
      <c r="C247" s="1" t="str">
        <f>VLOOKUP(MID(CPL!B247,7,3), 'Section Index'!A:B,2,0)</f>
        <v>ELECTRICAL MATERIALS</v>
      </c>
      <c r="D247" s="1" t="s">
        <v>652</v>
      </c>
      <c r="H247"/>
      <c r="I247"/>
      <c r="J247"/>
      <c r="K247"/>
    </row>
    <row r="248" spans="2:11" x14ac:dyDescent="0.25">
      <c r="B248" s="1" t="s">
        <v>653</v>
      </c>
      <c r="C248" s="1" t="str">
        <f>VLOOKUP(MID(CPL!B248,7,3), 'Section Index'!A:B,2,0)</f>
        <v>ELECTRICAL MATERIALS</v>
      </c>
      <c r="D248" s="1" t="s">
        <v>654</v>
      </c>
      <c r="H248"/>
      <c r="I248"/>
      <c r="J248"/>
      <c r="K248"/>
    </row>
    <row r="249" spans="2:11" x14ac:dyDescent="0.25">
      <c r="B249" s="1" t="s">
        <v>655</v>
      </c>
      <c r="C249" s="1" t="str">
        <f>VLOOKUP(MID(CPL!B249,7,3), 'Section Index'!A:B,2,0)</f>
        <v>ELECTRICAL MATERIALS</v>
      </c>
      <c r="D249" s="1" t="s">
        <v>656</v>
      </c>
      <c r="H249"/>
      <c r="I249"/>
      <c r="J249"/>
      <c r="K249"/>
    </row>
    <row r="250" spans="2:11" x14ac:dyDescent="0.25">
      <c r="B250" s="1" t="s">
        <v>657</v>
      </c>
      <c r="C250" s="1" t="str">
        <f>VLOOKUP(MID(CPL!B250,7,3), 'Section Index'!A:B,2,0)</f>
        <v>ELECTRICAL MATERIALS</v>
      </c>
      <c r="D250" s="1" t="s">
        <v>658</v>
      </c>
      <c r="H250"/>
      <c r="I250"/>
      <c r="J250"/>
      <c r="K250"/>
    </row>
    <row r="251" spans="2:11" x14ac:dyDescent="0.25">
      <c r="B251" s="1" t="s">
        <v>659</v>
      </c>
      <c r="C251" s="1" t="str">
        <f>VLOOKUP(MID(CPL!B251,7,3), 'Section Index'!A:B,2,0)</f>
        <v>ELECTRICAL MATERIALS</v>
      </c>
      <c r="D251" s="1" t="s">
        <v>586</v>
      </c>
      <c r="H251"/>
      <c r="I251"/>
      <c r="J251"/>
      <c r="K251"/>
    </row>
    <row r="252" spans="2:11" x14ac:dyDescent="0.25">
      <c r="B252" s="1" t="s">
        <v>660</v>
      </c>
      <c r="C252" s="1" t="str">
        <f>VLOOKUP(MID(CPL!B252,7,3), 'Section Index'!A:B,2,0)</f>
        <v>ELECTRICAL MATERIALS</v>
      </c>
      <c r="D252" s="1" t="s">
        <v>588</v>
      </c>
      <c r="H252"/>
      <c r="I252"/>
      <c r="J252"/>
      <c r="K252"/>
    </row>
    <row r="253" spans="2:11" x14ac:dyDescent="0.25">
      <c r="B253" s="1" t="s">
        <v>661</v>
      </c>
      <c r="C253" s="1" t="str">
        <f>VLOOKUP(MID(CPL!B253,7,3), 'Section Index'!A:B,2,0)</f>
        <v>ELECTRICAL MATERIALS</v>
      </c>
      <c r="D253" s="1" t="s">
        <v>662</v>
      </c>
      <c r="H253"/>
      <c r="I253"/>
      <c r="J253"/>
      <c r="K253"/>
    </row>
    <row r="254" spans="2:11" x14ac:dyDescent="0.25">
      <c r="B254" s="1" t="s">
        <v>663</v>
      </c>
      <c r="C254" s="1" t="str">
        <f>VLOOKUP(MID(CPL!B254,7,3), 'Section Index'!A:B,2,0)</f>
        <v>ELECTRICAL MATERIALS</v>
      </c>
      <c r="D254" s="1" t="s">
        <v>664</v>
      </c>
      <c r="H254"/>
      <c r="I254"/>
      <c r="J254"/>
      <c r="K254"/>
    </row>
    <row r="255" spans="2:11" x14ac:dyDescent="0.25">
      <c r="B255" s="1" t="s">
        <v>665</v>
      </c>
      <c r="C255" s="1" t="str">
        <f>VLOOKUP(MID(CPL!B255,7,3), 'Section Index'!A:B,2,0)</f>
        <v>ELECTRICAL MATERIALS</v>
      </c>
      <c r="D255" s="1" t="s">
        <v>666</v>
      </c>
      <c r="H255"/>
      <c r="I255"/>
      <c r="J255"/>
      <c r="K255"/>
    </row>
    <row r="256" spans="2:11" x14ac:dyDescent="0.25">
      <c r="B256" s="1" t="s">
        <v>667</v>
      </c>
      <c r="C256" s="1" t="str">
        <f>VLOOKUP(MID(CPL!B256,7,3), 'Section Index'!A:B,2,0)</f>
        <v>ELECTRICAL MATERIALS</v>
      </c>
      <c r="D256" s="1" t="s">
        <v>668</v>
      </c>
      <c r="H256"/>
      <c r="I256"/>
      <c r="J256"/>
      <c r="K256"/>
    </row>
    <row r="257" spans="2:11" x14ac:dyDescent="0.25">
      <c r="B257" s="1" t="s">
        <v>669</v>
      </c>
      <c r="C257" s="1" t="str">
        <f>VLOOKUP(MID(CPL!B257,7,3), 'Section Index'!A:B,2,0)</f>
        <v>ELECTRICAL MATERIALS</v>
      </c>
      <c r="D257" s="1" t="s">
        <v>670</v>
      </c>
      <c r="H257"/>
      <c r="I257"/>
      <c r="J257"/>
      <c r="K257"/>
    </row>
    <row r="258" spans="2:11" x14ac:dyDescent="0.25">
      <c r="B258" s="1" t="s">
        <v>671</v>
      </c>
      <c r="C258" s="1" t="str">
        <f>VLOOKUP(MID(CPL!B258,7,3), 'Section Index'!A:B,2,0)</f>
        <v>ELECTRICAL MATERIALS</v>
      </c>
      <c r="D258" s="1" t="s">
        <v>672</v>
      </c>
      <c r="H258"/>
      <c r="I258"/>
      <c r="J258"/>
      <c r="K258"/>
    </row>
    <row r="259" spans="2:11" x14ac:dyDescent="0.25">
      <c r="B259" s="1" t="s">
        <v>673</v>
      </c>
      <c r="C259" s="1" t="str">
        <f>VLOOKUP(MID(CPL!B259,7,3), 'Section Index'!A:B,2,0)</f>
        <v>ELECTRICAL MATERIALS</v>
      </c>
      <c r="D259" s="1" t="s">
        <v>674</v>
      </c>
      <c r="H259"/>
      <c r="I259"/>
      <c r="J259"/>
      <c r="K259"/>
    </row>
    <row r="260" spans="2:11" x14ac:dyDescent="0.25">
      <c r="B260" s="1" t="s">
        <v>675</v>
      </c>
      <c r="C260" s="1" t="str">
        <f>VLOOKUP(MID(CPL!B260,7,3), 'Section Index'!A:B,2,0)</f>
        <v>ELECTRICAL MATERIALS</v>
      </c>
      <c r="D260" s="1" t="s">
        <v>676</v>
      </c>
      <c r="H260"/>
      <c r="I260"/>
      <c r="J260"/>
      <c r="K260"/>
    </row>
    <row r="261" spans="2:11" x14ac:dyDescent="0.25">
      <c r="B261" s="1" t="s">
        <v>677</v>
      </c>
      <c r="C261" s="1" t="str">
        <f>VLOOKUP(MID(CPL!B261,7,3), 'Section Index'!A:B,2,0)</f>
        <v>ELECTRICAL MATERIALS</v>
      </c>
      <c r="D261" s="1" t="s">
        <v>678</v>
      </c>
      <c r="H261"/>
      <c r="I261"/>
      <c r="J261"/>
      <c r="K261"/>
    </row>
    <row r="262" spans="2:11" x14ac:dyDescent="0.25">
      <c r="B262" s="1" t="s">
        <v>679</v>
      </c>
      <c r="C262" s="1" t="str">
        <f>VLOOKUP(MID(CPL!B262,7,3), 'Section Index'!A:B,2,0)</f>
        <v>ELECTRICAL MATERIALS</v>
      </c>
      <c r="D262" s="1" t="s">
        <v>680</v>
      </c>
      <c r="H262"/>
      <c r="I262"/>
      <c r="J262"/>
      <c r="K262"/>
    </row>
    <row r="263" spans="2:11" x14ac:dyDescent="0.25">
      <c r="B263" s="1" t="s">
        <v>681</v>
      </c>
      <c r="C263" s="1" t="str">
        <f>VLOOKUP(MID(CPL!B263,7,3), 'Section Index'!A:B,2,0)</f>
        <v>ELECTRICAL MATERIALS</v>
      </c>
      <c r="D263" s="1" t="s">
        <v>204</v>
      </c>
      <c r="H263"/>
      <c r="I263"/>
      <c r="J263"/>
      <c r="K263"/>
    </row>
    <row r="264" spans="2:11" x14ac:dyDescent="0.25">
      <c r="B264" s="1" t="s">
        <v>682</v>
      </c>
      <c r="C264" s="1" t="str">
        <f>VLOOKUP(MID(CPL!B264,7,3), 'Section Index'!A:B,2,0)</f>
        <v>ELECTRICAL MATERIALS</v>
      </c>
      <c r="D264" s="1" t="s">
        <v>683</v>
      </c>
      <c r="H264"/>
      <c r="I264"/>
      <c r="J264"/>
      <c r="K264"/>
    </row>
    <row r="265" spans="2:11" x14ac:dyDescent="0.25">
      <c r="B265" s="1" t="s">
        <v>684</v>
      </c>
      <c r="C265" s="1" t="str">
        <f>VLOOKUP(MID(CPL!B265,7,3), 'Section Index'!A:B,2,0)</f>
        <v>ELECTRICAL MATERIALS</v>
      </c>
      <c r="D265" s="1" t="s">
        <v>685</v>
      </c>
      <c r="H265"/>
      <c r="I265"/>
      <c r="J265"/>
      <c r="K265"/>
    </row>
    <row r="266" spans="2:11" x14ac:dyDescent="0.25">
      <c r="B266" s="1" t="s">
        <v>686</v>
      </c>
      <c r="C266" s="1" t="str">
        <f>VLOOKUP(MID(CPL!B266,7,3), 'Section Index'!A:B,2,0)</f>
        <v>ELECTRICAL MATERIALS</v>
      </c>
      <c r="D266" s="1" t="s">
        <v>201</v>
      </c>
      <c r="H266"/>
      <c r="I266"/>
      <c r="J266"/>
      <c r="K266"/>
    </row>
    <row r="267" spans="2:11" x14ac:dyDescent="0.25">
      <c r="B267" s="1" t="s">
        <v>687</v>
      </c>
      <c r="C267" s="1" t="str">
        <f>VLOOKUP(MID(CPL!B267,7,3), 'Section Index'!A:B,2,0)</f>
        <v>ELECTRICAL MATERIALS</v>
      </c>
      <c r="D267" s="1" t="s">
        <v>688</v>
      </c>
      <c r="H267"/>
      <c r="I267"/>
      <c r="J267"/>
      <c r="K267"/>
    </row>
    <row r="268" spans="2:11" x14ac:dyDescent="0.25">
      <c r="B268" s="1" t="s">
        <v>689</v>
      </c>
      <c r="C268" s="1" t="str">
        <f>VLOOKUP(MID(CPL!B268,7,3), 'Section Index'!A:B,2,0)</f>
        <v>ELECTRICAL MATERIALS</v>
      </c>
      <c r="D268" s="1" t="s">
        <v>690</v>
      </c>
      <c r="H268"/>
      <c r="I268"/>
      <c r="J268"/>
      <c r="K268"/>
    </row>
    <row r="269" spans="2:11" x14ac:dyDescent="0.25">
      <c r="B269" s="1" t="s">
        <v>691</v>
      </c>
      <c r="C269" s="1" t="str">
        <f>VLOOKUP(MID(CPL!B269,7,3), 'Section Index'!A:B,2,0)</f>
        <v>ELECTRICAL MATERIALS</v>
      </c>
      <c r="D269" s="1" t="s">
        <v>692</v>
      </c>
      <c r="H269"/>
      <c r="I269"/>
      <c r="J269"/>
      <c r="K269"/>
    </row>
    <row r="270" spans="2:11" x14ac:dyDescent="0.25">
      <c r="B270" s="1" t="s">
        <v>693</v>
      </c>
      <c r="C270" s="1" t="str">
        <f>VLOOKUP(MID(CPL!B270,7,3), 'Section Index'!A:B,2,0)</f>
        <v>ELECTRICAL MATERIALS</v>
      </c>
      <c r="D270" s="1" t="s">
        <v>694</v>
      </c>
      <c r="H270"/>
      <c r="I270"/>
      <c r="J270"/>
      <c r="K270"/>
    </row>
    <row r="271" spans="2:11" x14ac:dyDescent="0.25">
      <c r="B271" s="1" t="s">
        <v>695</v>
      </c>
      <c r="C271" s="1" t="str">
        <f>VLOOKUP(MID(CPL!B271,7,3), 'Section Index'!A:B,2,0)</f>
        <v>ELECTRICAL MATERIALS</v>
      </c>
      <c r="D271" s="1" t="s">
        <v>696</v>
      </c>
      <c r="H271"/>
      <c r="I271"/>
      <c r="J271"/>
      <c r="K271"/>
    </row>
    <row r="272" spans="2:11" ht="30" x14ac:dyDescent="0.25">
      <c r="B272" s="1" t="s">
        <v>697</v>
      </c>
      <c r="C272" s="1" t="str">
        <f>VLOOKUP(MID(CPL!B272,7,3), 'Section Index'!A:B,2,0)</f>
        <v>ELECTRICAL MATERIALS</v>
      </c>
      <c r="D272" s="1" t="s">
        <v>698</v>
      </c>
      <c r="H272"/>
      <c r="I272"/>
      <c r="J272"/>
      <c r="K272"/>
    </row>
    <row r="273" spans="2:11" ht="30" x14ac:dyDescent="0.25">
      <c r="B273" s="1" t="s">
        <v>699</v>
      </c>
      <c r="C273" s="1" t="str">
        <f>VLOOKUP(MID(CPL!B273,7,3), 'Section Index'!A:B,2,0)</f>
        <v>ELECTRICAL MATERIALS</v>
      </c>
      <c r="D273" s="1" t="s">
        <v>700</v>
      </c>
      <c r="H273"/>
      <c r="I273"/>
      <c r="J273"/>
      <c r="K273"/>
    </row>
    <row r="274" spans="2:11" x14ac:dyDescent="0.25">
      <c r="B274" s="1" t="s">
        <v>701</v>
      </c>
      <c r="C274" s="1" t="str">
        <f>VLOOKUP(MID(CPL!B274,7,3), 'Section Index'!A:B,2,0)</f>
        <v>ELECTRICAL MATERIALS</v>
      </c>
      <c r="D274" s="1" t="s">
        <v>702</v>
      </c>
      <c r="H274"/>
      <c r="I274"/>
      <c r="J274"/>
      <c r="K274"/>
    </row>
    <row r="275" spans="2:11" x14ac:dyDescent="0.25">
      <c r="B275" s="1" t="s">
        <v>703</v>
      </c>
      <c r="C275" s="1" t="str">
        <f>VLOOKUP(MID(CPL!B275,7,3), 'Section Index'!A:B,2,0)</f>
        <v>ELECTRICAL MATERIALS</v>
      </c>
      <c r="D275" s="1" t="s">
        <v>51</v>
      </c>
      <c r="H275"/>
      <c r="I275"/>
      <c r="J275"/>
      <c r="K275"/>
    </row>
    <row r="276" spans="2:11" x14ac:dyDescent="0.25">
      <c r="B276" s="1" t="s">
        <v>704</v>
      </c>
      <c r="C276" s="1" t="str">
        <f>VLOOKUP(MID(CPL!B276,7,3), 'Section Index'!A:B,2,0)</f>
        <v>ELECTRICAL MATERIALS</v>
      </c>
      <c r="D276" s="1" t="s">
        <v>705</v>
      </c>
      <c r="H276"/>
      <c r="I276"/>
      <c r="J276"/>
      <c r="K276"/>
    </row>
    <row r="277" spans="2:11" x14ac:dyDescent="0.25">
      <c r="B277" s="1" t="s">
        <v>706</v>
      </c>
      <c r="C277" s="1" t="str">
        <f>VLOOKUP(MID(CPL!B277,7,3), 'Section Index'!A:B,2,0)</f>
        <v>ELECTRICAL MATERIALS</v>
      </c>
      <c r="D277" s="1" t="s">
        <v>707</v>
      </c>
      <c r="H277"/>
      <c r="I277"/>
      <c r="J277"/>
      <c r="K277"/>
    </row>
    <row r="278" spans="2:11" x14ac:dyDescent="0.25">
      <c r="B278" s="1" t="s">
        <v>708</v>
      </c>
      <c r="C278" s="1" t="str">
        <f>VLOOKUP(MID(CPL!B278,7,3), 'Section Index'!A:B,2,0)</f>
        <v>ELECTRICAL MATERIALS</v>
      </c>
      <c r="D278" s="1" t="s">
        <v>709</v>
      </c>
      <c r="H278"/>
      <c r="I278"/>
      <c r="J278"/>
      <c r="K278"/>
    </row>
    <row r="279" spans="2:11" x14ac:dyDescent="0.25">
      <c r="B279" s="1" t="s">
        <v>710</v>
      </c>
      <c r="C279" s="1" t="str">
        <f>VLOOKUP(MID(CPL!B279,7,3), 'Section Index'!A:B,2,0)</f>
        <v>ELECTRICAL MATERIALS</v>
      </c>
      <c r="D279" s="1" t="s">
        <v>711</v>
      </c>
      <c r="H279"/>
      <c r="I279"/>
      <c r="J279"/>
      <c r="K279"/>
    </row>
    <row r="280" spans="2:11" x14ac:dyDescent="0.25">
      <c r="B280" s="1" t="s">
        <v>712</v>
      </c>
      <c r="C280" s="1" t="str">
        <f>VLOOKUP(MID(CPL!B280,7,3), 'Section Index'!A:B,2,0)</f>
        <v>ELECTRICAL MATERIALS</v>
      </c>
      <c r="D280" s="1" t="s">
        <v>69</v>
      </c>
      <c r="H280"/>
      <c r="I280"/>
      <c r="J280"/>
      <c r="K280"/>
    </row>
    <row r="281" spans="2:11" x14ac:dyDescent="0.25">
      <c r="B281" s="1" t="s">
        <v>713</v>
      </c>
      <c r="C281" s="1" t="str">
        <f>VLOOKUP(MID(CPL!B281,7,3), 'Section Index'!A:B,2,0)</f>
        <v>ELECTRICAL MATERIALS</v>
      </c>
      <c r="D281" s="1" t="s">
        <v>40</v>
      </c>
      <c r="H281"/>
      <c r="I281"/>
      <c r="J281"/>
      <c r="K281"/>
    </row>
    <row r="282" spans="2:11" x14ac:dyDescent="0.25">
      <c r="B282" s="1" t="s">
        <v>714</v>
      </c>
      <c r="C282" s="1" t="str">
        <f>VLOOKUP(MID(CPL!B282,7,3), 'Section Index'!A:B,2,0)</f>
        <v>ELECTRICAL MATERIALS</v>
      </c>
      <c r="D282" s="1" t="s">
        <v>715</v>
      </c>
      <c r="H282"/>
      <c r="I282"/>
      <c r="J282"/>
      <c r="K282"/>
    </row>
    <row r="283" spans="2:11" x14ac:dyDescent="0.25">
      <c r="B283" s="1" t="s">
        <v>716</v>
      </c>
      <c r="C283" s="1" t="str">
        <f>VLOOKUP(MID(CPL!B283,7,3), 'Section Index'!A:B,2,0)</f>
        <v>ELECTRICAL MATERIALS</v>
      </c>
      <c r="D283" s="1" t="s">
        <v>717</v>
      </c>
      <c r="H283"/>
      <c r="I283"/>
      <c r="J283"/>
      <c r="K283"/>
    </row>
    <row r="284" spans="2:11" ht="30" x14ac:dyDescent="0.25">
      <c r="B284" s="1" t="s">
        <v>718</v>
      </c>
      <c r="C284" s="1" t="str">
        <f>VLOOKUP(MID(CPL!B284,7,3), 'Section Index'!A:B,2,0)</f>
        <v>ELECTRICAL MATERIALS</v>
      </c>
      <c r="D284" s="1" t="s">
        <v>63</v>
      </c>
      <c r="H284"/>
      <c r="I284"/>
      <c r="J284"/>
      <c r="K284"/>
    </row>
    <row r="285" spans="2:11" x14ac:dyDescent="0.25">
      <c r="B285" s="1" t="s">
        <v>719</v>
      </c>
      <c r="C285" s="1" t="str">
        <f>VLOOKUP(MID(CPL!B285,7,3), 'Section Index'!A:B,2,0)</f>
        <v>ELECTRICAL MATERIALS</v>
      </c>
      <c r="D285" s="1" t="s">
        <v>70</v>
      </c>
      <c r="H285"/>
      <c r="I285"/>
      <c r="J285"/>
      <c r="K285"/>
    </row>
    <row r="286" spans="2:11" x14ac:dyDescent="0.25">
      <c r="B286" s="1" t="s">
        <v>720</v>
      </c>
      <c r="C286" s="1" t="str">
        <f>VLOOKUP(MID(CPL!B286,7,3), 'Section Index'!A:B,2,0)</f>
        <v>ELECTRICAL MATERIALS</v>
      </c>
      <c r="D286" s="1" t="s">
        <v>721</v>
      </c>
      <c r="H286"/>
      <c r="I286"/>
      <c r="J286"/>
      <c r="K286"/>
    </row>
    <row r="287" spans="2:11" x14ac:dyDescent="0.25">
      <c r="B287" s="1" t="s">
        <v>722</v>
      </c>
      <c r="C287" s="1" t="str">
        <f>VLOOKUP(MID(CPL!B287,7,3), 'Section Index'!A:B,2,0)</f>
        <v>ELECTRICAL MATERIALS</v>
      </c>
      <c r="D287" s="1" t="s">
        <v>723</v>
      </c>
      <c r="H287"/>
      <c r="I287"/>
      <c r="J287"/>
      <c r="K287"/>
    </row>
    <row r="288" spans="2:11" x14ac:dyDescent="0.25">
      <c r="B288" s="1" t="s">
        <v>724</v>
      </c>
      <c r="C288" s="1" t="str">
        <f>VLOOKUP(MID(CPL!B288,7,3), 'Section Index'!A:B,2,0)</f>
        <v>ELECTRICAL MATERIALS</v>
      </c>
      <c r="D288" s="1" t="s">
        <v>70</v>
      </c>
      <c r="H288"/>
      <c r="I288"/>
      <c r="J288"/>
      <c r="K288"/>
    </row>
    <row r="289" spans="2:11" x14ac:dyDescent="0.25">
      <c r="B289" s="1" t="s">
        <v>725</v>
      </c>
      <c r="C289" s="1" t="str">
        <f>VLOOKUP(MID(CPL!B289,7,3), 'Section Index'!A:B,2,0)</f>
        <v>ELECTRICAL MATERIALS</v>
      </c>
      <c r="D289" s="1" t="s">
        <v>721</v>
      </c>
      <c r="H289"/>
      <c r="I289"/>
      <c r="J289"/>
      <c r="K289"/>
    </row>
    <row r="290" spans="2:11" x14ac:dyDescent="0.25">
      <c r="B290" s="1" t="s">
        <v>726</v>
      </c>
      <c r="C290" s="1" t="str">
        <f>VLOOKUP(MID(CPL!B290,7,3), 'Section Index'!A:B,2,0)</f>
        <v>ELECTRICAL MATERIALS</v>
      </c>
      <c r="D290" s="1" t="s">
        <v>78</v>
      </c>
      <c r="H290"/>
      <c r="I290"/>
      <c r="J290"/>
      <c r="K290"/>
    </row>
    <row r="291" spans="2:11" x14ac:dyDescent="0.25">
      <c r="B291" s="1" t="s">
        <v>727</v>
      </c>
      <c r="C291" s="1" t="str">
        <f>VLOOKUP(MID(CPL!B291,7,3), 'Section Index'!A:B,2,0)</f>
        <v>ELECTRICAL MATERIALS</v>
      </c>
      <c r="D291" s="1" t="s">
        <v>64</v>
      </c>
      <c r="H291"/>
      <c r="I291"/>
      <c r="J291"/>
      <c r="K291"/>
    </row>
    <row r="292" spans="2:11" x14ac:dyDescent="0.25">
      <c r="B292" s="1" t="s">
        <v>728</v>
      </c>
      <c r="C292" s="1" t="str">
        <f>VLOOKUP(MID(CPL!B292,7,3), 'Section Index'!A:B,2,0)</f>
        <v>ELECTRICAL MATERIALS</v>
      </c>
      <c r="D292" s="1" t="s">
        <v>28</v>
      </c>
      <c r="H292"/>
      <c r="I292"/>
      <c r="J292"/>
      <c r="K292"/>
    </row>
    <row r="293" spans="2:11" x14ac:dyDescent="0.25">
      <c r="B293" s="1" t="s">
        <v>729</v>
      </c>
      <c r="C293" s="1" t="str">
        <f>VLOOKUP(MID(CPL!B293,7,3), 'Section Index'!A:B,2,0)</f>
        <v>ELECTRICAL MATERIALS</v>
      </c>
      <c r="D293" s="1" t="s">
        <v>41</v>
      </c>
      <c r="H293"/>
      <c r="I293"/>
      <c r="J293"/>
      <c r="K293"/>
    </row>
    <row r="294" spans="2:11" x14ac:dyDescent="0.25">
      <c r="B294" s="1" t="s">
        <v>730</v>
      </c>
      <c r="C294" s="1" t="str">
        <f>VLOOKUP(MID(CPL!B294,7,3), 'Section Index'!A:B,2,0)</f>
        <v>ELECTRICAL MATERIALS</v>
      </c>
      <c r="D294" s="1" t="s">
        <v>731</v>
      </c>
      <c r="H294"/>
      <c r="I294"/>
      <c r="J294"/>
      <c r="K294"/>
    </row>
    <row r="295" spans="2:11" x14ac:dyDescent="0.25">
      <c r="B295" s="1" t="s">
        <v>732</v>
      </c>
      <c r="C295" s="1" t="str">
        <f>VLOOKUP(MID(CPL!B295,7,3), 'Section Index'!A:B,2,0)</f>
        <v>ELECTRICAL MATERIALS</v>
      </c>
      <c r="D295" s="1" t="s">
        <v>52</v>
      </c>
      <c r="H295"/>
      <c r="I295"/>
      <c r="J295"/>
      <c r="K295"/>
    </row>
    <row r="296" spans="2:11" x14ac:dyDescent="0.25">
      <c r="B296" s="1" t="s">
        <v>733</v>
      </c>
      <c r="C296" s="1" t="str">
        <f>VLOOKUP(MID(CPL!B296,7,3), 'Section Index'!A:B,2,0)</f>
        <v>ELECTRICAL MATERIALS</v>
      </c>
      <c r="D296" s="1" t="s">
        <v>734</v>
      </c>
      <c r="H296"/>
      <c r="I296"/>
      <c r="J296"/>
      <c r="K296"/>
    </row>
    <row r="297" spans="2:11" x14ac:dyDescent="0.25">
      <c r="B297" s="1" t="s">
        <v>735</v>
      </c>
      <c r="C297" s="1" t="str">
        <f>VLOOKUP(MID(CPL!B297,7,3), 'Section Index'!A:B,2,0)</f>
        <v>ELECTRICAL MATERIALS</v>
      </c>
      <c r="D297" s="1" t="s">
        <v>65</v>
      </c>
      <c r="H297"/>
      <c r="I297"/>
      <c r="J297"/>
      <c r="K297"/>
    </row>
    <row r="298" spans="2:11" x14ac:dyDescent="0.25">
      <c r="B298" s="1" t="s">
        <v>736</v>
      </c>
      <c r="C298" s="1" t="str">
        <f>VLOOKUP(MID(CPL!B298,7,3), 'Section Index'!A:B,2,0)</f>
        <v>ELECTRICAL MATERIALS</v>
      </c>
      <c r="D298" s="1" t="s">
        <v>29</v>
      </c>
      <c r="H298"/>
      <c r="I298"/>
      <c r="J298"/>
      <c r="K298"/>
    </row>
    <row r="299" spans="2:11" x14ac:dyDescent="0.25">
      <c r="B299" s="1" t="s">
        <v>737</v>
      </c>
      <c r="C299" s="1" t="str">
        <f>VLOOKUP(MID(CPL!B299,7,3), 'Section Index'!A:B,2,0)</f>
        <v>ELECTRICAL MATERIALS</v>
      </c>
      <c r="D299" s="1" t="s">
        <v>56</v>
      </c>
      <c r="H299"/>
      <c r="I299"/>
      <c r="J299"/>
      <c r="K299"/>
    </row>
    <row r="300" spans="2:11" x14ac:dyDescent="0.25">
      <c r="B300" s="1" t="s">
        <v>738</v>
      </c>
      <c r="C300" s="1" t="str">
        <f>VLOOKUP(MID(CPL!B300,7,3), 'Section Index'!A:B,2,0)</f>
        <v>ELECTRICAL MATERIALS</v>
      </c>
      <c r="D300" s="1" t="s">
        <v>57</v>
      </c>
      <c r="H300"/>
      <c r="I300"/>
      <c r="J300"/>
      <c r="K300"/>
    </row>
    <row r="301" spans="2:11" x14ac:dyDescent="0.25">
      <c r="B301" s="1" t="s">
        <v>739</v>
      </c>
      <c r="C301" s="1" t="str">
        <f>VLOOKUP(MID(CPL!B301,7,3), 'Section Index'!A:B,2,0)</f>
        <v>ELECTRICAL MATERIALS</v>
      </c>
      <c r="D301" s="1" t="s">
        <v>740</v>
      </c>
      <c r="H301"/>
      <c r="I301"/>
      <c r="J301"/>
      <c r="K301"/>
    </row>
    <row r="302" spans="2:11" x14ac:dyDescent="0.25">
      <c r="B302" s="1" t="s">
        <v>741</v>
      </c>
      <c r="C302" s="1" t="str">
        <f>VLOOKUP(MID(CPL!B302,7,3), 'Section Index'!A:B,2,0)</f>
        <v>ELECTRICAL MATERIALS</v>
      </c>
      <c r="D302" s="1" t="s">
        <v>742</v>
      </c>
      <c r="H302"/>
      <c r="I302"/>
      <c r="J302"/>
      <c r="K302"/>
    </row>
    <row r="303" spans="2:11" x14ac:dyDescent="0.25">
      <c r="B303" s="1" t="s">
        <v>743</v>
      </c>
      <c r="C303" s="1" t="str">
        <f>VLOOKUP(MID(CPL!B303,7,3), 'Section Index'!A:B,2,0)</f>
        <v>ELECTRICAL MATERIALS</v>
      </c>
      <c r="D303" s="1" t="s">
        <v>58</v>
      </c>
      <c r="H303"/>
      <c r="I303"/>
      <c r="J303"/>
      <c r="K303"/>
    </row>
    <row r="304" spans="2:11" x14ac:dyDescent="0.25">
      <c r="B304" s="1" t="s">
        <v>744</v>
      </c>
      <c r="C304" s="1" t="str">
        <f>VLOOKUP(MID(CPL!B304,7,3), 'Section Index'!A:B,2,0)</f>
        <v>ELECTRICAL MATERIALS</v>
      </c>
      <c r="D304" s="1" t="s">
        <v>745</v>
      </c>
      <c r="H304"/>
      <c r="I304"/>
      <c r="J304"/>
      <c r="K304"/>
    </row>
    <row r="305" spans="2:11" x14ac:dyDescent="0.25">
      <c r="B305" s="1" t="s">
        <v>746</v>
      </c>
      <c r="C305" s="1" t="str">
        <f>VLOOKUP(MID(CPL!B305,7,3), 'Section Index'!A:B,2,0)</f>
        <v>ELECTRICAL MATERIALS</v>
      </c>
      <c r="D305" s="1" t="s">
        <v>747</v>
      </c>
      <c r="H305"/>
      <c r="I305"/>
      <c r="J305"/>
      <c r="K305"/>
    </row>
    <row r="306" spans="2:11" x14ac:dyDescent="0.25">
      <c r="B306" s="1" t="s">
        <v>748</v>
      </c>
      <c r="C306" s="1" t="str">
        <f>VLOOKUP(MID(CPL!B306,7,3), 'Section Index'!A:B,2,0)</f>
        <v>LANDSCAPING MATERIALS</v>
      </c>
      <c r="D306" s="1" t="s">
        <v>749</v>
      </c>
      <c r="H306"/>
      <c r="I306"/>
      <c r="J306"/>
      <c r="K306"/>
    </row>
    <row r="307" spans="2:11" x14ac:dyDescent="0.25">
      <c r="B307" s="1" t="s">
        <v>750</v>
      </c>
      <c r="C307" s="1" t="str">
        <f>VLOOKUP(MID(CPL!B307,7,3), 'Section Index'!A:B,2,0)</f>
        <v>LANDSCAPING MATERIALS</v>
      </c>
      <c r="D307" s="1" t="s">
        <v>751</v>
      </c>
      <c r="H307"/>
      <c r="I307"/>
      <c r="J307"/>
      <c r="K307"/>
    </row>
    <row r="308" spans="2:11" x14ac:dyDescent="0.25">
      <c r="B308" s="1" t="s">
        <v>752</v>
      </c>
      <c r="C308" s="1" t="str">
        <f>VLOOKUP(MID(CPL!B308,7,3), 'Section Index'!A:B,2,0)</f>
        <v>LANDSCAPING MATERIALS</v>
      </c>
      <c r="D308" s="1" t="s">
        <v>753</v>
      </c>
      <c r="H308"/>
      <c r="I308"/>
      <c r="J308"/>
      <c r="K308"/>
    </row>
    <row r="309" spans="2:11" x14ac:dyDescent="0.25">
      <c r="B309" s="1" t="s">
        <v>754</v>
      </c>
      <c r="C309" s="1" t="str">
        <f>VLOOKUP(MID(CPL!B309,7,3), 'Section Index'!A:B,2,0)</f>
        <v>LANDSCAPING MATERIALS</v>
      </c>
      <c r="D309" s="1" t="s">
        <v>755</v>
      </c>
      <c r="H309"/>
      <c r="I309"/>
      <c r="J309"/>
      <c r="K309"/>
    </row>
    <row r="310" spans="2:11" x14ac:dyDescent="0.25">
      <c r="B310" s="1" t="s">
        <v>756</v>
      </c>
      <c r="C310" s="1" t="str">
        <f>VLOOKUP(MID(CPL!B310,7,3), 'Section Index'!A:B,2,0)</f>
        <v>LANDSCAPING MATERIALS</v>
      </c>
      <c r="D310" s="1" t="s">
        <v>42</v>
      </c>
      <c r="H310"/>
      <c r="I310"/>
      <c r="J310"/>
      <c r="K310"/>
    </row>
    <row r="311" spans="2:11" x14ac:dyDescent="0.25">
      <c r="B311" s="1" t="s">
        <v>757</v>
      </c>
      <c r="C311" s="1" t="str">
        <f>VLOOKUP(MID(CPL!B311,7,3), 'Section Index'!A:B,2,0)</f>
        <v>LANDSCAPING MATERIALS</v>
      </c>
      <c r="D311" s="1" t="s">
        <v>758</v>
      </c>
      <c r="H311"/>
      <c r="I311"/>
      <c r="J311"/>
      <c r="K311"/>
    </row>
    <row r="312" spans="2:11" x14ac:dyDescent="0.25">
      <c r="B312" s="1" t="s">
        <v>759</v>
      </c>
      <c r="C312" s="1" t="str">
        <f>VLOOKUP(MID(CPL!B312,7,3), 'Section Index'!A:B,2,0)</f>
        <v>LANDSCAPING MATERIALS</v>
      </c>
      <c r="D312" s="1" t="s">
        <v>760</v>
      </c>
      <c r="H312"/>
      <c r="I312"/>
      <c r="J312"/>
      <c r="K312"/>
    </row>
    <row r="313" spans="2:11" x14ac:dyDescent="0.25">
      <c r="B313" s="1" t="s">
        <v>761</v>
      </c>
      <c r="C313" s="1" t="str">
        <f>VLOOKUP(MID(CPL!B313,7,3), 'Section Index'!A:B,2,0)</f>
        <v>LANDSCAPING MATERIALS</v>
      </c>
      <c r="D313" s="1" t="s">
        <v>762</v>
      </c>
      <c r="H313"/>
      <c r="I313"/>
      <c r="J313"/>
      <c r="K313"/>
    </row>
    <row r="314" spans="2:11" x14ac:dyDescent="0.25">
      <c r="B314" s="1" t="s">
        <v>763</v>
      </c>
      <c r="C314" s="1" t="str">
        <f>VLOOKUP(MID(CPL!B314,7,3), 'Section Index'!A:B,2,0)</f>
        <v>LANDSCAPING MATERIALS</v>
      </c>
      <c r="D314" s="1" t="s">
        <v>764</v>
      </c>
      <c r="H314"/>
      <c r="I314"/>
      <c r="J314"/>
      <c r="K314"/>
    </row>
    <row r="315" spans="2:11" x14ac:dyDescent="0.25">
      <c r="B315" s="1" t="s">
        <v>765</v>
      </c>
      <c r="C315" s="1" t="str">
        <f>VLOOKUP(MID(CPL!B315,7,3), 'Section Index'!A:B,2,0)</f>
        <v>LANDSCAPING MATERIALS</v>
      </c>
      <c r="D315" s="1" t="s">
        <v>766</v>
      </c>
      <c r="H315"/>
      <c r="I315"/>
      <c r="J315"/>
      <c r="K315"/>
    </row>
    <row r="316" spans="2:11" x14ac:dyDescent="0.25">
      <c r="B316" s="1" t="s">
        <v>767</v>
      </c>
      <c r="C316" s="1" t="str">
        <f>VLOOKUP(MID(CPL!B316,7,3), 'Section Index'!A:B,2,0)</f>
        <v>LANDSCAPING MATERIALS</v>
      </c>
      <c r="D316" s="1" t="s">
        <v>768</v>
      </c>
      <c r="H316"/>
      <c r="I316"/>
      <c r="J316"/>
      <c r="K316"/>
    </row>
    <row r="317" spans="2:11" x14ac:dyDescent="0.25">
      <c r="B317" s="1" t="s">
        <v>769</v>
      </c>
      <c r="C317" s="1" t="str">
        <f>VLOOKUP(MID(CPL!B317,7,3), 'Section Index'!A:B,2,0)</f>
        <v>LANDSCAPING MATERIALS</v>
      </c>
      <c r="D317" s="1" t="s">
        <v>770</v>
      </c>
      <c r="H317"/>
      <c r="I317"/>
      <c r="J317"/>
      <c r="K317"/>
    </row>
    <row r="318" spans="2:11" x14ac:dyDescent="0.25">
      <c r="B318" s="1" t="s">
        <v>771</v>
      </c>
      <c r="C318" s="1" t="str">
        <f>VLOOKUP(MID(CPL!B318,7,3), 'Section Index'!A:B,2,0)</f>
        <v>LANDSCAPING MATERIALS</v>
      </c>
      <c r="D318" s="1" t="s">
        <v>772</v>
      </c>
      <c r="H318"/>
      <c r="I318"/>
      <c r="J318"/>
      <c r="K318"/>
    </row>
    <row r="319" spans="2:11" x14ac:dyDescent="0.25">
      <c r="B319" s="1" t="s">
        <v>773</v>
      </c>
      <c r="C319" s="1" t="str">
        <f>VLOOKUP(MID(CPL!B319,7,3), 'Section Index'!A:B,2,0)</f>
        <v>LANDSCAPING MATERIALS</v>
      </c>
      <c r="D319" s="1" t="s">
        <v>774</v>
      </c>
      <c r="H319"/>
      <c r="I319"/>
      <c r="J319"/>
      <c r="K319"/>
    </row>
    <row r="320" spans="2:11" x14ac:dyDescent="0.25">
      <c r="B320" s="1" t="s">
        <v>775</v>
      </c>
      <c r="C320" s="1" t="str">
        <f>VLOOKUP(MID(CPL!B320,7,3), 'Section Index'!A:B,2,0)</f>
        <v>LANDSCAPING MATERIALS</v>
      </c>
      <c r="D320" s="1" t="s">
        <v>776</v>
      </c>
      <c r="H320"/>
      <c r="I320"/>
      <c r="J320"/>
      <c r="K320"/>
    </row>
    <row r="321" spans="2:11" x14ac:dyDescent="0.25">
      <c r="B321" s="1" t="s">
        <v>777</v>
      </c>
      <c r="C321" s="1" t="str">
        <f>VLOOKUP(MID(CPL!B321,7,3), 'Section Index'!A:B,2,0)</f>
        <v>LANDSCAPING MATERIALS</v>
      </c>
      <c r="D321" s="1" t="s">
        <v>778</v>
      </c>
      <c r="H321"/>
      <c r="I321"/>
      <c r="J321"/>
      <c r="K321"/>
    </row>
    <row r="322" spans="2:11" x14ac:dyDescent="0.25">
      <c r="B322" s="1" t="s">
        <v>779</v>
      </c>
      <c r="C322" s="1" t="str">
        <f>VLOOKUP(MID(CPL!B322,7,3), 'Section Index'!A:B,2,0)</f>
        <v>LANDSCAPING MATERIALS</v>
      </c>
      <c r="D322" s="1" t="s">
        <v>780</v>
      </c>
      <c r="H322"/>
      <c r="I322"/>
      <c r="J322"/>
      <c r="K322"/>
    </row>
    <row r="323" spans="2:11" x14ac:dyDescent="0.25">
      <c r="B323" s="1" t="s">
        <v>781</v>
      </c>
      <c r="C323" s="1" t="str">
        <f>VLOOKUP(MID(CPL!B323,7,3), 'Section Index'!A:B,2,0)</f>
        <v>LANDSCAPING MATERIALS</v>
      </c>
      <c r="D323" s="1" t="s">
        <v>782</v>
      </c>
      <c r="H323"/>
      <c r="I323"/>
      <c r="J323"/>
      <c r="K323"/>
    </row>
    <row r="324" spans="2:11" x14ac:dyDescent="0.25">
      <c r="B324" s="1" t="s">
        <v>783</v>
      </c>
      <c r="C324" s="1" t="str">
        <f>VLOOKUP(MID(CPL!B324,7,3), 'Section Index'!A:B,2,0)</f>
        <v>LANDSCAPING MATERIALS</v>
      </c>
      <c r="D324" s="1" t="s">
        <v>79</v>
      </c>
      <c r="H324"/>
      <c r="I324"/>
      <c r="J324"/>
      <c r="K324"/>
    </row>
    <row r="325" spans="2:11" x14ac:dyDescent="0.25">
      <c r="B325" s="1" t="s">
        <v>784</v>
      </c>
      <c r="C325" s="1" t="str">
        <f>VLOOKUP(MID(CPL!B325,7,3), 'Section Index'!A:B,2,0)</f>
        <v>LANDSCAPING MATERIALS</v>
      </c>
      <c r="D325" s="1" t="s">
        <v>785</v>
      </c>
      <c r="H325"/>
      <c r="I325"/>
      <c r="J325"/>
      <c r="K325"/>
    </row>
    <row r="326" spans="2:11" x14ac:dyDescent="0.25">
      <c r="B326" s="1" t="s">
        <v>786</v>
      </c>
      <c r="C326" s="1" t="str">
        <f>VLOOKUP(MID(CPL!B326,7,3), 'Section Index'!A:B,2,0)</f>
        <v>LANDSCAPING MATERIALS</v>
      </c>
      <c r="D326" s="1" t="s">
        <v>787</v>
      </c>
      <c r="H326"/>
      <c r="I326"/>
      <c r="J326"/>
      <c r="K326"/>
    </row>
    <row r="327" spans="2:11" x14ac:dyDescent="0.25">
      <c r="B327" s="1" t="s">
        <v>788</v>
      </c>
      <c r="C327" s="1" t="str">
        <f>VLOOKUP(MID(CPL!B327,7,3), 'Section Index'!A:B,2,0)</f>
        <v>LANDSCAPING MATERIALS</v>
      </c>
      <c r="D327" s="1" t="s">
        <v>789</v>
      </c>
      <c r="H327"/>
      <c r="I327"/>
      <c r="J327"/>
      <c r="K327"/>
    </row>
    <row r="328" spans="2:11" x14ac:dyDescent="0.25">
      <c r="B328" s="1" t="s">
        <v>790</v>
      </c>
      <c r="C328" s="1" t="str">
        <f>VLOOKUP(MID(CPL!B328,7,3), 'Section Index'!A:B,2,0)</f>
        <v>LANDSCAPING MATERIALS</v>
      </c>
      <c r="D328" s="1" t="s">
        <v>791</v>
      </c>
      <c r="H328"/>
      <c r="I328"/>
      <c r="J328"/>
      <c r="K328"/>
    </row>
    <row r="329" spans="2:11" x14ac:dyDescent="0.25">
      <c r="B329" s="1" t="s">
        <v>792</v>
      </c>
      <c r="C329" s="1" t="str">
        <f>VLOOKUP(MID(CPL!B329,7,3), 'Section Index'!A:B,2,0)</f>
        <v>LANDSCAPING MATERIALS</v>
      </c>
      <c r="D329" s="1" t="s">
        <v>793</v>
      </c>
      <c r="H329"/>
      <c r="I329"/>
      <c r="J329"/>
      <c r="K329"/>
    </row>
    <row r="330" spans="2:11" x14ac:dyDescent="0.25">
      <c r="B330" s="1" t="s">
        <v>794</v>
      </c>
      <c r="C330" s="1" t="str">
        <f>VLOOKUP(MID(CPL!B330,7,3), 'Section Index'!A:B,2,0)</f>
        <v>LANDSCAPING MATERIALS</v>
      </c>
      <c r="D330" s="1" t="s">
        <v>795</v>
      </c>
      <c r="H330"/>
      <c r="I330"/>
      <c r="J330"/>
      <c r="K330"/>
    </row>
    <row r="331" spans="2:11" x14ac:dyDescent="0.25">
      <c r="B331" s="1" t="s">
        <v>796</v>
      </c>
      <c r="C331" s="1" t="str">
        <f>VLOOKUP(MID(CPL!B331,7,3), 'Section Index'!A:B,2,0)</f>
        <v>LANDSCAPING MATERIALS</v>
      </c>
      <c r="D331" s="1" t="s">
        <v>797</v>
      </c>
      <c r="H331"/>
      <c r="I331"/>
      <c r="J331"/>
      <c r="K331"/>
    </row>
    <row r="332" spans="2:11" x14ac:dyDescent="0.25">
      <c r="B332" s="1" t="s">
        <v>798</v>
      </c>
      <c r="C332" s="1" t="str">
        <f>VLOOKUP(MID(CPL!B332,7,3), 'Section Index'!A:B,2,0)</f>
        <v>LANDSCAPING MATERIALS</v>
      </c>
      <c r="D332" s="1" t="s">
        <v>799</v>
      </c>
      <c r="H332"/>
      <c r="I332"/>
      <c r="J332"/>
      <c r="K332"/>
    </row>
    <row r="333" spans="2:11" x14ac:dyDescent="0.25">
      <c r="B333" s="1" t="s">
        <v>800</v>
      </c>
      <c r="C333" s="1" t="str">
        <f>VLOOKUP(MID(CPL!B333,7,3), 'Section Index'!A:B,2,0)</f>
        <v>LANDSCAPING MATERIALS</v>
      </c>
      <c r="D333" s="1" t="s">
        <v>801</v>
      </c>
      <c r="H333"/>
      <c r="I333"/>
      <c r="J333"/>
      <c r="K333"/>
    </row>
    <row r="334" spans="2:11" x14ac:dyDescent="0.25">
      <c r="B334" s="1" t="s">
        <v>802</v>
      </c>
      <c r="C334" s="1" t="str">
        <f>VLOOKUP(MID(CPL!B334,7,3), 'Section Index'!A:B,2,0)</f>
        <v>LANDSCAPING MATERIALS</v>
      </c>
      <c r="D334" s="1" t="s">
        <v>803</v>
      </c>
      <c r="H334"/>
      <c r="I334"/>
      <c r="J334"/>
      <c r="K334"/>
    </row>
    <row r="335" spans="2:11" x14ac:dyDescent="0.25">
      <c r="B335" s="1" t="s">
        <v>804</v>
      </c>
      <c r="C335" s="1" t="str">
        <f>VLOOKUP(MID(CPL!B335,7,3), 'Section Index'!A:B,2,0)</f>
        <v>LANDSCAPING MATERIALS</v>
      </c>
      <c r="D335" s="1" t="s">
        <v>805</v>
      </c>
      <c r="H335"/>
      <c r="I335"/>
      <c r="J335"/>
      <c r="K335"/>
    </row>
    <row r="336" spans="2:11" x14ac:dyDescent="0.25">
      <c r="B336" s="1" t="s">
        <v>806</v>
      </c>
      <c r="C336" s="1" t="str">
        <f>VLOOKUP(MID(CPL!B336,7,3), 'Section Index'!A:B,2,0)</f>
        <v>LANDSCAPING MATERIALS</v>
      </c>
      <c r="D336" s="1" t="s">
        <v>807</v>
      </c>
      <c r="H336"/>
      <c r="I336"/>
      <c r="J336"/>
      <c r="K336"/>
    </row>
    <row r="337" spans="2:11" x14ac:dyDescent="0.25">
      <c r="B337" s="1" t="s">
        <v>808</v>
      </c>
      <c r="C337" s="1" t="str">
        <f>VLOOKUP(MID(CPL!B337,7,3), 'Section Index'!A:B,2,0)</f>
        <v>LANDSCAPING MATERIALS</v>
      </c>
      <c r="D337" s="1" t="s">
        <v>242</v>
      </c>
      <c r="H337"/>
      <c r="I337"/>
      <c r="J337"/>
      <c r="K337"/>
    </row>
    <row r="338" spans="2:11" x14ac:dyDescent="0.25">
      <c r="B338" s="1" t="s">
        <v>809</v>
      </c>
      <c r="C338" s="1" t="str">
        <f>VLOOKUP(MID(CPL!B338,7,3), 'Section Index'!A:B,2,0)</f>
        <v>LANDSCAPING MATERIALS</v>
      </c>
      <c r="D338" s="1" t="s">
        <v>810</v>
      </c>
      <c r="H338"/>
      <c r="I338"/>
      <c r="J338"/>
      <c r="K338"/>
    </row>
    <row r="339" spans="2:11" x14ac:dyDescent="0.25">
      <c r="B339" s="1" t="s">
        <v>811</v>
      </c>
      <c r="C339" s="1" t="str">
        <f>VLOOKUP(MID(CPL!B339,7,3), 'Section Index'!A:B,2,0)</f>
        <v>LANDSCAPING MATERIALS</v>
      </c>
      <c r="D339" s="1" t="s">
        <v>812</v>
      </c>
      <c r="H339"/>
      <c r="I339"/>
      <c r="J339"/>
      <c r="K339"/>
    </row>
    <row r="340" spans="2:11" x14ac:dyDescent="0.25">
      <c r="B340" s="1" t="s">
        <v>813</v>
      </c>
      <c r="C340" s="1" t="str">
        <f>VLOOKUP(MID(CPL!B340,7,3), 'Section Index'!A:B,2,0)</f>
        <v>LANDSCAPING MATERIALS</v>
      </c>
      <c r="D340" s="1" t="s">
        <v>814</v>
      </c>
      <c r="H340"/>
      <c r="I340"/>
      <c r="J340"/>
      <c r="K340"/>
    </row>
    <row r="341" spans="2:11" x14ac:dyDescent="0.25">
      <c r="B341" s="1" t="s">
        <v>815</v>
      </c>
      <c r="C341" s="1" t="str">
        <f>VLOOKUP(MID(CPL!B341,7,3), 'Section Index'!A:B,2,0)</f>
        <v>LANDSCAPING MATERIALS</v>
      </c>
      <c r="D341" s="1" t="s">
        <v>816</v>
      </c>
      <c r="H341"/>
      <c r="I341"/>
      <c r="J341"/>
      <c r="K341"/>
    </row>
    <row r="342" spans="2:11" x14ac:dyDescent="0.25">
      <c r="B342" s="1" t="s">
        <v>817</v>
      </c>
      <c r="C342" s="1" t="str">
        <f>VLOOKUP(MID(CPL!B342,7,3), 'Section Index'!A:B,2,0)</f>
        <v>LANDSCAPING MATERIALS</v>
      </c>
      <c r="D342" s="1" t="s">
        <v>818</v>
      </c>
      <c r="H342"/>
      <c r="I342"/>
      <c r="J342"/>
      <c r="K342"/>
    </row>
    <row r="343" spans="2:11" x14ac:dyDescent="0.25">
      <c r="B343" s="1" t="s">
        <v>819</v>
      </c>
      <c r="C343" s="1" t="str">
        <f>VLOOKUP(MID(CPL!B343,7,3), 'Section Index'!A:B,2,0)</f>
        <v>LANDSCAPING MATERIALS</v>
      </c>
      <c r="D343" s="1" t="s">
        <v>820</v>
      </c>
      <c r="H343"/>
      <c r="I343"/>
      <c r="J343"/>
      <c r="K343"/>
    </row>
    <row r="344" spans="2:11" x14ac:dyDescent="0.25">
      <c r="B344" s="1" t="s">
        <v>821</v>
      </c>
      <c r="C344" s="1" t="str">
        <f>VLOOKUP(MID(CPL!B344,7,3), 'Section Index'!A:B,2,0)</f>
        <v>LANDSCAPING MATERIALS</v>
      </c>
      <c r="D344" s="1" t="s">
        <v>822</v>
      </c>
      <c r="H344"/>
      <c r="I344"/>
      <c r="J344"/>
      <c r="K344"/>
    </row>
    <row r="345" spans="2:11" x14ac:dyDescent="0.25">
      <c r="B345" s="1" t="s">
        <v>823</v>
      </c>
      <c r="C345" s="1" t="str">
        <f>VLOOKUP(MID(CPL!B345,7,3), 'Section Index'!A:B,2,0)</f>
        <v>LANDSCAPING MATERIALS</v>
      </c>
      <c r="D345" s="1" t="s">
        <v>824</v>
      </c>
      <c r="H345"/>
      <c r="I345"/>
      <c r="J345"/>
      <c r="K345"/>
    </row>
    <row r="346" spans="2:11" x14ac:dyDescent="0.25">
      <c r="B346" s="1" t="s">
        <v>825</v>
      </c>
      <c r="C346" s="1" t="str">
        <f>VLOOKUP(MID(CPL!B346,7,3), 'Section Index'!A:B,2,0)</f>
        <v>LANDSCAPING MATERIALS</v>
      </c>
      <c r="D346" s="1" t="s">
        <v>826</v>
      </c>
      <c r="H346"/>
      <c r="I346"/>
      <c r="J346"/>
      <c r="K346"/>
    </row>
    <row r="347" spans="2:11" x14ac:dyDescent="0.25">
      <c r="B347" s="1" t="s">
        <v>827</v>
      </c>
      <c r="C347" s="1" t="str">
        <f>VLOOKUP(MID(CPL!B347,7,3), 'Section Index'!A:B,2,0)</f>
        <v>LANDSCAPING MATERIALS</v>
      </c>
      <c r="D347" s="1" t="s">
        <v>250</v>
      </c>
      <c r="H347"/>
      <c r="I347"/>
      <c r="J347"/>
      <c r="K347"/>
    </row>
    <row r="348" spans="2:11" x14ac:dyDescent="0.25">
      <c r="B348" s="1" t="s">
        <v>828</v>
      </c>
      <c r="C348" s="1" t="str">
        <f>VLOOKUP(MID(CPL!B348,7,3), 'Section Index'!A:B,2,0)</f>
        <v>LANDSCAPING MATERIALS</v>
      </c>
      <c r="D348" s="1" t="s">
        <v>244</v>
      </c>
      <c r="H348"/>
      <c r="I348"/>
      <c r="J348"/>
      <c r="K348"/>
    </row>
    <row r="349" spans="2:11" x14ac:dyDescent="0.25">
      <c r="B349" s="1" t="s">
        <v>829</v>
      </c>
      <c r="C349" s="1" t="str">
        <f>VLOOKUP(MID(CPL!B349,7,3), 'Section Index'!A:B,2,0)</f>
        <v>LANDSCAPING MATERIALS</v>
      </c>
      <c r="D349" s="1" t="s">
        <v>830</v>
      </c>
      <c r="H349"/>
      <c r="I349"/>
      <c r="J349"/>
      <c r="K349"/>
    </row>
    <row r="350" spans="2:11" x14ac:dyDescent="0.25">
      <c r="B350" s="1" t="s">
        <v>831</v>
      </c>
      <c r="C350" s="1" t="str">
        <f>VLOOKUP(MID(CPL!B350,7,3), 'Section Index'!A:B,2,0)</f>
        <v>LANDSCAPING MATERIALS</v>
      </c>
      <c r="D350" s="1" t="s">
        <v>832</v>
      </c>
      <c r="H350"/>
      <c r="I350"/>
      <c r="J350"/>
      <c r="K350"/>
    </row>
    <row r="351" spans="2:11" x14ac:dyDescent="0.25">
      <c r="B351" s="1" t="s">
        <v>833</v>
      </c>
      <c r="C351" s="1" t="str">
        <f>VLOOKUP(MID(CPL!B351,7,3), 'Section Index'!A:B,2,0)</f>
        <v>LANDSCAPING MATERIALS</v>
      </c>
      <c r="D351" s="1" t="s">
        <v>66</v>
      </c>
      <c r="H351"/>
      <c r="I351"/>
      <c r="J351"/>
      <c r="K351"/>
    </row>
    <row r="352" spans="2:11" x14ac:dyDescent="0.25">
      <c r="B352" s="1" t="s">
        <v>834</v>
      </c>
      <c r="C352" s="1" t="str">
        <f>VLOOKUP(MID(CPL!B352,7,3), 'Section Index'!A:B,2,0)</f>
        <v>LANDSCAPING MATERIALS</v>
      </c>
      <c r="D352" s="1" t="s">
        <v>53</v>
      </c>
      <c r="H352"/>
      <c r="I352"/>
      <c r="J352"/>
      <c r="K352"/>
    </row>
    <row r="353" spans="2:11" x14ac:dyDescent="0.25">
      <c r="B353" s="1" t="s">
        <v>835</v>
      </c>
      <c r="C353" s="1" t="str">
        <f>VLOOKUP(MID(CPL!B353,7,3), 'Section Index'!A:B,2,0)</f>
        <v>LANDSCAPING MATERIALS</v>
      </c>
      <c r="D353" s="1" t="s">
        <v>170</v>
      </c>
      <c r="H353"/>
      <c r="I353"/>
      <c r="J353"/>
      <c r="K353"/>
    </row>
    <row r="354" spans="2:11" ht="30" x14ac:dyDescent="0.25">
      <c r="B354" s="1" t="s">
        <v>836</v>
      </c>
      <c r="C354" s="1" t="str">
        <f>VLOOKUP(MID(CPL!B354,7,3), 'Section Index'!A:B,2,0)</f>
        <v>LANDSCAPING MATERIALS</v>
      </c>
      <c r="D354" s="1" t="s">
        <v>837</v>
      </c>
      <c r="H354"/>
      <c r="I354"/>
      <c r="J354"/>
      <c r="K354"/>
    </row>
    <row r="355" spans="2:11" x14ac:dyDescent="0.25">
      <c r="B355" s="1" t="s">
        <v>838</v>
      </c>
      <c r="C355" s="1" t="str">
        <f>VLOOKUP(MID(CPL!B355,7,3), 'Section Index'!A:B,2,0)</f>
        <v>LANDSCAPING MATERIALS</v>
      </c>
      <c r="D355" s="1" t="s">
        <v>839</v>
      </c>
      <c r="H355"/>
      <c r="I355"/>
      <c r="J355"/>
      <c r="K355"/>
    </row>
    <row r="356" spans="2:11" ht="30" x14ac:dyDescent="0.25">
      <c r="B356" s="1" t="s">
        <v>840</v>
      </c>
      <c r="C356" s="1" t="str">
        <f>VLOOKUP(MID(CPL!B356,7,3), 'Section Index'!A:B,2,0)</f>
        <v>LANDSCAPING MATERIALS</v>
      </c>
      <c r="D356" s="1" t="s">
        <v>841</v>
      </c>
      <c r="H356"/>
      <c r="I356"/>
      <c r="J356"/>
      <c r="K356"/>
    </row>
    <row r="357" spans="2:11" x14ac:dyDescent="0.25">
      <c r="B357" s="1" t="s">
        <v>842</v>
      </c>
      <c r="C357" s="1" t="str">
        <f>VLOOKUP(MID(CPL!B357,7,3), 'Section Index'!A:B,2,0)</f>
        <v>LANDSCAPING MATERIALS</v>
      </c>
      <c r="D357" s="1" t="s">
        <v>193</v>
      </c>
      <c r="H357"/>
      <c r="I357"/>
      <c r="J357"/>
      <c r="K357"/>
    </row>
    <row r="358" spans="2:11" x14ac:dyDescent="0.25">
      <c r="B358" s="1" t="s">
        <v>843</v>
      </c>
      <c r="C358" s="1" t="str">
        <f>VLOOKUP(MID(CPL!B358,7,3), 'Section Index'!A:B,2,0)</f>
        <v>TRAFFIC CONTROL DEVICES</v>
      </c>
      <c r="D358" s="1" t="s">
        <v>844</v>
      </c>
      <c r="H358"/>
      <c r="I358"/>
      <c r="J358"/>
      <c r="K358"/>
    </row>
    <row r="359" spans="2:11" x14ac:dyDescent="0.25">
      <c r="B359" s="1" t="s">
        <v>845</v>
      </c>
      <c r="C359" s="1" t="str">
        <f>VLOOKUP(MID(CPL!B359,7,3), 'Section Index'!A:B,2,0)</f>
        <v>TRAFFIC CONTROL DEVICES</v>
      </c>
      <c r="D359" s="1" t="s">
        <v>846</v>
      </c>
      <c r="H359"/>
      <c r="I359"/>
      <c r="J359"/>
      <c r="K359"/>
    </row>
    <row r="360" spans="2:11" x14ac:dyDescent="0.25">
      <c r="B360" s="1" t="s">
        <v>847</v>
      </c>
      <c r="C360" s="1" t="str">
        <f>VLOOKUP(MID(CPL!B360,7,3), 'Section Index'!A:B,2,0)</f>
        <v>TRAFFIC CONTROL DEVICES</v>
      </c>
      <c r="D360" s="1" t="s">
        <v>848</v>
      </c>
      <c r="H360"/>
      <c r="I360"/>
      <c r="J360"/>
      <c r="K360"/>
    </row>
    <row r="361" spans="2:11" x14ac:dyDescent="0.25">
      <c r="B361" s="1" t="s">
        <v>849</v>
      </c>
      <c r="C361" s="1" t="str">
        <f>VLOOKUP(MID(CPL!B361,7,3), 'Section Index'!A:B,2,0)</f>
        <v>TRAFFIC CONTROL DEVICES</v>
      </c>
      <c r="D361" s="1" t="s">
        <v>850</v>
      </c>
      <c r="H361"/>
      <c r="I361"/>
      <c r="J361"/>
      <c r="K361"/>
    </row>
    <row r="362" spans="2:11" x14ac:dyDescent="0.25">
      <c r="B362" s="1" t="s">
        <v>851</v>
      </c>
      <c r="C362" s="1" t="str">
        <f>VLOOKUP(MID(CPL!B362,7,3), 'Section Index'!A:B,2,0)</f>
        <v>TRAFFIC CONTROL DEVICES</v>
      </c>
      <c r="D362" s="1" t="s">
        <v>43</v>
      </c>
      <c r="H362"/>
      <c r="I362"/>
      <c r="J362"/>
      <c r="K362"/>
    </row>
    <row r="363" spans="2:11" x14ac:dyDescent="0.25">
      <c r="B363" s="1" t="s">
        <v>852</v>
      </c>
      <c r="C363" s="1" t="str">
        <f>VLOOKUP(MID(CPL!B363,7,3), 'Section Index'!A:B,2,0)</f>
        <v>TRAFFIC CONTROL DEVICES</v>
      </c>
      <c r="D363" s="1" t="s">
        <v>71</v>
      </c>
      <c r="H363"/>
      <c r="I363"/>
      <c r="J363"/>
      <c r="K363"/>
    </row>
    <row r="364" spans="2:11" ht="30" x14ac:dyDescent="0.25">
      <c r="B364" s="1" t="s">
        <v>853</v>
      </c>
      <c r="C364" s="1" t="str">
        <f>VLOOKUP(MID(CPL!B364,7,3), 'Section Index'!A:B,2,0)</f>
        <v>TRAFFIC CONTROL DEVICES</v>
      </c>
      <c r="D364" s="1" t="s">
        <v>854</v>
      </c>
      <c r="H364"/>
      <c r="I364"/>
      <c r="J364"/>
      <c r="K364"/>
    </row>
    <row r="365" spans="2:11" x14ac:dyDescent="0.25">
      <c r="B365" s="1" t="s">
        <v>855</v>
      </c>
      <c r="C365" s="1" t="str">
        <f>VLOOKUP(MID(CPL!B365,7,3), 'Section Index'!A:B,2,0)</f>
        <v>TRAFFIC CONTROL DEVICES</v>
      </c>
      <c r="D365" s="1" t="s">
        <v>856</v>
      </c>
      <c r="H365"/>
      <c r="I365"/>
      <c r="J365"/>
      <c r="K365"/>
    </row>
    <row r="366" spans="2:11" x14ac:dyDescent="0.25">
      <c r="B366" s="1" t="s">
        <v>857</v>
      </c>
      <c r="C366" s="1" t="str">
        <f>VLOOKUP(MID(CPL!B366,7,3), 'Section Index'!A:B,2,0)</f>
        <v>TRAFFIC CONTROL DEVICES</v>
      </c>
      <c r="D366" s="1" t="s">
        <v>72</v>
      </c>
      <c r="H366"/>
      <c r="I366"/>
      <c r="J366"/>
      <c r="K366"/>
    </row>
    <row r="367" spans="2:11" x14ac:dyDescent="0.25">
      <c r="B367" s="1" t="s">
        <v>858</v>
      </c>
      <c r="C367" s="1" t="str">
        <f>VLOOKUP(MID(CPL!B367,7,3), 'Section Index'!A:B,2,0)</f>
        <v>TRAFFIC CONTROL DEVICES</v>
      </c>
      <c r="D367" s="1" t="s">
        <v>67</v>
      </c>
      <c r="H367"/>
      <c r="I367"/>
      <c r="J367"/>
      <c r="K367"/>
    </row>
    <row r="368" spans="2:11" x14ac:dyDescent="0.25">
      <c r="B368" s="1" t="s">
        <v>859</v>
      </c>
      <c r="C368" s="1" t="str">
        <f>VLOOKUP(MID(CPL!B368,7,3), 'Section Index'!A:B,2,0)</f>
        <v>TRAFFIC CONTROL DEVICES</v>
      </c>
      <c r="D368" s="1" t="s">
        <v>860</v>
      </c>
      <c r="H368"/>
      <c r="I368"/>
      <c r="J368"/>
      <c r="K368"/>
    </row>
    <row r="369" spans="2:11" x14ac:dyDescent="0.25">
      <c r="B369" s="1" t="s">
        <v>861</v>
      </c>
      <c r="C369" s="1" t="str">
        <f>VLOOKUP(MID(CPL!B369,7,3), 'Section Index'!A:B,2,0)</f>
        <v>TRAFFIC CONTROL DEVICES</v>
      </c>
      <c r="D369" s="1" t="s">
        <v>30</v>
      </c>
      <c r="H369"/>
      <c r="I369"/>
      <c r="J369"/>
      <c r="K369"/>
    </row>
    <row r="370" spans="2:11" ht="30" x14ac:dyDescent="0.25">
      <c r="B370" s="1" t="s">
        <v>862</v>
      </c>
      <c r="C370" s="1" t="str">
        <f>VLOOKUP(MID(CPL!B370,7,3), 'Section Index'!A:B,2,0)</f>
        <v>TRAFFIC CONTROL DEVICES</v>
      </c>
      <c r="D370" s="1" t="s">
        <v>863</v>
      </c>
      <c r="H370"/>
      <c r="I370"/>
      <c r="J370"/>
      <c r="K370"/>
    </row>
    <row r="371" spans="2:11" x14ac:dyDescent="0.25">
      <c r="B371" s="1" t="s">
        <v>864</v>
      </c>
      <c r="C371" s="1" t="str">
        <f>VLOOKUP(MID(CPL!B371,7,3), 'Section Index'!A:B,2,0)</f>
        <v>TRAFFIC CONTROL DEVICES</v>
      </c>
      <c r="D371" s="1" t="s">
        <v>83</v>
      </c>
      <c r="H371"/>
      <c r="I371"/>
      <c r="J371"/>
      <c r="K371"/>
    </row>
    <row r="372" spans="2:11" x14ac:dyDescent="0.25">
      <c r="B372" s="1" t="s">
        <v>865</v>
      </c>
      <c r="C372" s="1" t="str">
        <f>VLOOKUP(MID(CPL!B372,7,3), 'Section Index'!A:B,2,0)</f>
        <v>TRAFFIC CONTROL DEVICES</v>
      </c>
      <c r="D372" s="1" t="s">
        <v>866</v>
      </c>
      <c r="H372"/>
      <c r="I372"/>
      <c r="J372"/>
      <c r="K372"/>
    </row>
    <row r="373" spans="2:11" x14ac:dyDescent="0.25">
      <c r="B373" s="1" t="s">
        <v>867</v>
      </c>
      <c r="C373" s="1" t="str">
        <f>VLOOKUP(MID(CPL!B373,7,3), 'Section Index'!A:B,2,0)</f>
        <v>TRAFFIC CONTROL DEVICES</v>
      </c>
      <c r="D373" s="1" t="s">
        <v>868</v>
      </c>
      <c r="H373"/>
      <c r="I373"/>
      <c r="J373"/>
      <c r="K373"/>
    </row>
    <row r="374" spans="2:11" x14ac:dyDescent="0.25">
      <c r="B374" s="1" t="s">
        <v>869</v>
      </c>
      <c r="C374" s="1" t="str">
        <f>VLOOKUP(MID(CPL!B374,7,3), 'Section Index'!A:B,2,0)</f>
        <v>TRAFFIC CONTROL DEVICES</v>
      </c>
      <c r="D374" s="1" t="s">
        <v>59</v>
      </c>
      <c r="H374"/>
      <c r="I374"/>
      <c r="J374"/>
      <c r="K374"/>
    </row>
    <row r="375" spans="2:11" x14ac:dyDescent="0.25">
      <c r="B375" s="1" t="s">
        <v>870</v>
      </c>
      <c r="C375" s="1" t="str">
        <f>VLOOKUP(MID(CPL!B375,7,3), 'Section Index'!A:B,2,0)</f>
        <v>TRAFFIC CONTROL DEVICES</v>
      </c>
      <c r="D375" s="1" t="s">
        <v>44</v>
      </c>
      <c r="H375"/>
      <c r="I375"/>
      <c r="J375"/>
      <c r="K375"/>
    </row>
    <row r="376" spans="2:11" x14ac:dyDescent="0.25">
      <c r="B376" s="1" t="s">
        <v>871</v>
      </c>
      <c r="C376" s="1" t="str">
        <f>VLOOKUP(MID(CPL!B376,7,3), 'Section Index'!A:B,2,0)</f>
        <v>TRAFFIC CONTROL DEVICES</v>
      </c>
      <c r="D376" s="1" t="s">
        <v>872</v>
      </c>
      <c r="H376"/>
      <c r="I376"/>
      <c r="J376"/>
      <c r="K376"/>
    </row>
    <row r="377" spans="2:11" x14ac:dyDescent="0.25">
      <c r="B377" s="1" t="s">
        <v>873</v>
      </c>
      <c r="C377" s="1" t="str">
        <f>VLOOKUP(MID(CPL!B377,7,3), 'Section Index'!A:B,2,0)</f>
        <v>TRAFFIC CONTROL DEVICES</v>
      </c>
      <c r="D377" s="1" t="s">
        <v>45</v>
      </c>
      <c r="H377"/>
      <c r="I377"/>
      <c r="J377"/>
      <c r="K377"/>
    </row>
    <row r="378" spans="2:11" x14ac:dyDescent="0.25">
      <c r="B378" s="1" t="s">
        <v>874</v>
      </c>
      <c r="C378" s="1" t="str">
        <f>VLOOKUP(MID(CPL!B378,7,3), 'Section Index'!A:B,2,0)</f>
        <v>TRAFFIC CONTROL DEVICES</v>
      </c>
      <c r="D378" s="1" t="s">
        <v>875</v>
      </c>
      <c r="H378"/>
      <c r="I378"/>
      <c r="J378"/>
      <c r="K378"/>
    </row>
    <row r="379" spans="2:11" x14ac:dyDescent="0.25">
      <c r="B379" s="1" t="s">
        <v>876</v>
      </c>
      <c r="C379" s="1" t="str">
        <f>VLOOKUP(MID(CPL!B379,7,3), 'Section Index'!A:B,2,0)</f>
        <v>TRAFFIC CONTROL DEVICES</v>
      </c>
      <c r="D379" s="1" t="s">
        <v>877</v>
      </c>
      <c r="H379"/>
      <c r="I379"/>
      <c r="J379"/>
      <c r="K379"/>
    </row>
    <row r="380" spans="2:11" x14ac:dyDescent="0.25">
      <c r="B380" s="1" t="s">
        <v>878</v>
      </c>
      <c r="C380" s="1" t="str">
        <f>VLOOKUP(MID(CPL!B380,7,3), 'Section Index'!A:B,2,0)</f>
        <v>TRAFFIC CONTROL DEVICES</v>
      </c>
      <c r="D380" s="1" t="s">
        <v>31</v>
      </c>
      <c r="H380"/>
      <c r="I380"/>
      <c r="J380"/>
      <c r="K380"/>
    </row>
    <row r="381" spans="2:11" x14ac:dyDescent="0.25">
      <c r="B381" s="1" t="s">
        <v>879</v>
      </c>
      <c r="C381" s="1" t="str">
        <f>VLOOKUP(MID(CPL!B381,7,3), 'Section Index'!A:B,2,0)</f>
        <v>RAMP GATES</v>
      </c>
      <c r="D381" s="1" t="s">
        <v>80</v>
      </c>
      <c r="H381"/>
      <c r="I381"/>
      <c r="J381"/>
      <c r="K381"/>
    </row>
    <row r="382" spans="2:11" x14ac:dyDescent="0.25">
      <c r="B382" s="1" t="s">
        <v>880</v>
      </c>
      <c r="C382" s="1" t="str">
        <f>VLOOKUP(MID(CPL!B382,7,3), 'Section Index'!A:B,2,0)</f>
        <v>TOLL BOOTHS</v>
      </c>
      <c r="D382" s="1" t="s">
        <v>881</v>
      </c>
      <c r="H382"/>
      <c r="I382"/>
      <c r="J382"/>
      <c r="K382"/>
    </row>
    <row r="383" spans="2:11" x14ac:dyDescent="0.25">
      <c r="B383" s="1" t="s">
        <v>882</v>
      </c>
      <c r="C383" s="1" t="str">
        <f>VLOOKUP(MID(CPL!B383,7,3), 'Section Index'!A:B,2,0)</f>
        <v>TOLL BOOTHS</v>
      </c>
      <c r="D383" s="1" t="s">
        <v>84</v>
      </c>
      <c r="H383"/>
      <c r="I383"/>
      <c r="J383"/>
      <c r="K383"/>
    </row>
    <row r="384" spans="2:11" x14ac:dyDescent="0.25">
      <c r="B384" s="1" t="s">
        <v>883</v>
      </c>
      <c r="C384" s="1" t="str">
        <f>VLOOKUP(MID(CPL!B384,7,3), 'Section Index'!A:B,2,0)</f>
        <v>TOLL BOOTHS</v>
      </c>
      <c r="D384" s="1" t="s">
        <v>884</v>
      </c>
      <c r="H384"/>
      <c r="I384"/>
      <c r="J384"/>
      <c r="K384"/>
    </row>
    <row r="385" spans="2:11" x14ac:dyDescent="0.25">
      <c r="B385" s="1" t="s">
        <v>885</v>
      </c>
      <c r="C385" s="1" t="str">
        <f>VLOOKUP(MID(CPL!B385,7,3), 'Section Index'!A:B,2,0)</f>
        <v>TOLL BOOTHS</v>
      </c>
      <c r="D385" s="1" t="s">
        <v>886</v>
      </c>
      <c r="H385"/>
      <c r="I385"/>
      <c r="J385"/>
      <c r="K385"/>
    </row>
    <row r="386" spans="2:11" x14ac:dyDescent="0.25">
      <c r="B386" s="1" t="s">
        <v>887</v>
      </c>
      <c r="C386" s="1" t="str">
        <f>VLOOKUP(MID(CPL!B386,7,3), 'Section Index'!A:B,2,0)</f>
        <v>TOLL BOOTHS</v>
      </c>
      <c r="D386" s="1" t="s">
        <v>888</v>
      </c>
      <c r="H386"/>
      <c r="I386"/>
      <c r="J386"/>
      <c r="K386"/>
    </row>
    <row r="387" spans="2:11" x14ac:dyDescent="0.25">
      <c r="B387" s="1" t="s">
        <v>889</v>
      </c>
      <c r="C387" s="1" t="str">
        <f>VLOOKUP(MID(CPL!B387,7,3), 'Section Index'!A:B,2,0)</f>
        <v>TOLL BOOTHS</v>
      </c>
      <c r="D387" s="1" t="s">
        <v>46</v>
      </c>
      <c r="H387"/>
      <c r="I387"/>
      <c r="J387"/>
      <c r="K387"/>
    </row>
    <row r="388" spans="2:11" x14ac:dyDescent="0.25">
      <c r="B388" s="1" t="s">
        <v>890</v>
      </c>
      <c r="C388" s="1" t="str">
        <f>VLOOKUP(MID(CPL!B388,7,3), 'Section Index'!A:B,2,0)</f>
        <v>TOLL BOOTHS</v>
      </c>
      <c r="D388" s="1" t="s">
        <v>202</v>
      </c>
      <c r="H388"/>
      <c r="I388"/>
      <c r="J388"/>
      <c r="K388"/>
    </row>
    <row r="389" spans="2:11" x14ac:dyDescent="0.25">
      <c r="B389" s="1" t="s">
        <v>891</v>
      </c>
      <c r="C389" s="1" t="str">
        <f>VLOOKUP(MID(CPL!B389,7,3), 'Section Index'!A:B,2,0)</f>
        <v>TOLL BOOTHS</v>
      </c>
      <c r="D389" s="1" t="s">
        <v>203</v>
      </c>
      <c r="H389"/>
      <c r="I389"/>
      <c r="J389"/>
      <c r="K389"/>
    </row>
    <row r="390" spans="2:11" x14ac:dyDescent="0.25">
      <c r="B390" s="1" t="s">
        <v>892</v>
      </c>
      <c r="C390" s="1" t="str">
        <f>VLOOKUP(MID(CPL!B390,7,3), 'Section Index'!A:B,2,0)</f>
        <v>TOLL BOOTHS</v>
      </c>
      <c r="D390" s="1" t="s">
        <v>893</v>
      </c>
      <c r="H390"/>
      <c r="I390"/>
      <c r="J390"/>
      <c r="K390"/>
    </row>
    <row r="391" spans="2:11" x14ac:dyDescent="0.25">
      <c r="B391" s="1" t="s">
        <v>894</v>
      </c>
      <c r="C391" s="1" t="str">
        <f>VLOOKUP(MID(CPL!B391,7,3), 'Section Index'!A:B,2,0)</f>
        <v>TOLL BOOTHS</v>
      </c>
      <c r="D391" s="1" t="s">
        <v>194</v>
      </c>
      <c r="H391"/>
      <c r="I391"/>
      <c r="J391"/>
      <c r="K391"/>
    </row>
    <row r="392" spans="2:11" x14ac:dyDescent="0.25">
      <c r="B392" s="1" t="s">
        <v>895</v>
      </c>
      <c r="C392" s="1" t="str">
        <f>VLOOKUP(MID(CPL!B392,7,3), 'Section Index'!A:B,2,0)</f>
        <v>TOLL BOOTHS</v>
      </c>
      <c r="D392" s="1" t="s">
        <v>195</v>
      </c>
      <c r="H392"/>
      <c r="I392"/>
      <c r="J392"/>
      <c r="K392"/>
    </row>
    <row r="393" spans="2:11" x14ac:dyDescent="0.25">
      <c r="B393" s="1" t="s">
        <v>896</v>
      </c>
      <c r="C393" s="1" t="str">
        <f>VLOOKUP(MID(CPL!B393,7,3), 'Section Index'!A:B,2,0)</f>
        <v>TOLL BOOTHS</v>
      </c>
      <c r="D393" s="1" t="s">
        <v>196</v>
      </c>
      <c r="H393"/>
      <c r="I393"/>
      <c r="J393"/>
      <c r="K393"/>
    </row>
    <row r="394" spans="2:11" x14ac:dyDescent="0.25">
      <c r="B394" s="1" t="s">
        <v>897</v>
      </c>
      <c r="C394" s="1" t="str">
        <f>VLOOKUP(MID(CPL!B394,7,3), 'Section Index'!A:B,2,0)</f>
        <v>TOLL BOOTHS</v>
      </c>
      <c r="D394" s="1" t="s">
        <v>898</v>
      </c>
      <c r="H394"/>
      <c r="I394"/>
      <c r="J394"/>
      <c r="K394"/>
    </row>
    <row r="395" spans="2:11" x14ac:dyDescent="0.25">
      <c r="B395" s="1" t="s">
        <v>899</v>
      </c>
      <c r="C395" s="1" t="str">
        <f>VLOOKUP(MID(CPL!B395,7,3), 'Section Index'!A:B,2,0)</f>
        <v>MISCELLANEOUS</v>
      </c>
      <c r="D395" s="1" t="s">
        <v>32</v>
      </c>
      <c r="H395"/>
      <c r="I395"/>
      <c r="J395"/>
      <c r="K395"/>
    </row>
    <row r="396" spans="2:11" x14ac:dyDescent="0.25">
      <c r="B396" s="1" t="s">
        <v>900</v>
      </c>
      <c r="C396" s="1" t="str">
        <f>VLOOKUP(MID(CPL!B396,7,3), 'Section Index'!A:B,2,0)</f>
        <v>MISCELLANEOUS</v>
      </c>
      <c r="D396" s="1" t="s">
        <v>901</v>
      </c>
      <c r="H396"/>
      <c r="I396"/>
      <c r="J396"/>
      <c r="K396"/>
    </row>
    <row r="397" spans="2:11" ht="30" x14ac:dyDescent="0.25">
      <c r="B397" s="1" t="s">
        <v>902</v>
      </c>
      <c r="C397" s="1" t="str">
        <f>VLOOKUP(MID(CPL!B397,7,3), 'Section Index'!A:B,2,0)</f>
        <v>MISCELLANEOUS</v>
      </c>
      <c r="D397" s="1" t="s">
        <v>903</v>
      </c>
      <c r="H397"/>
      <c r="I397"/>
      <c r="J397"/>
      <c r="K397"/>
    </row>
    <row r="398" spans="2:11" x14ac:dyDescent="0.25">
      <c r="B398" s="1" t="s">
        <v>904</v>
      </c>
      <c r="C398" s="1" t="str">
        <f>VLOOKUP(MID(CPL!B398,7,3), 'Section Index'!A:B,2,0)</f>
        <v>MISCELLANEOUS</v>
      </c>
      <c r="D398" s="1" t="s">
        <v>905</v>
      </c>
      <c r="H398"/>
      <c r="I398"/>
      <c r="J398"/>
      <c r="K398"/>
    </row>
    <row r="399" spans="2:11" x14ac:dyDescent="0.25">
      <c r="B399" s="1" t="s">
        <v>906</v>
      </c>
      <c r="C399" s="1" t="str">
        <f>VLOOKUP(MID(CPL!B399,7,3), 'Section Index'!A:B,2,0)</f>
        <v>MISCELLANEOUS</v>
      </c>
      <c r="D399" s="1" t="s">
        <v>113</v>
      </c>
      <c r="H399"/>
      <c r="I399"/>
      <c r="J399"/>
      <c r="K399"/>
    </row>
    <row r="400" spans="2:11" x14ac:dyDescent="0.25">
      <c r="B400" s="1" t="s">
        <v>907</v>
      </c>
      <c r="C400" s="1" t="str">
        <f>VLOOKUP(MID(CPL!B400,7,3), 'Section Index'!A:B,2,0)</f>
        <v>MISCELLANEOUS</v>
      </c>
      <c r="D400" s="1" t="s">
        <v>908</v>
      </c>
      <c r="H400"/>
      <c r="I400"/>
      <c r="J400"/>
      <c r="K400"/>
    </row>
    <row r="401" spans="2:11" x14ac:dyDescent="0.25">
      <c r="B401" s="1" t="s">
        <v>909</v>
      </c>
      <c r="C401" s="1" t="str">
        <f>VLOOKUP(MID(CPL!B401,7,3), 'Section Index'!A:B,2,0)</f>
        <v>MISCELLANEOUS</v>
      </c>
      <c r="D401" s="1" t="s">
        <v>33</v>
      </c>
      <c r="H401"/>
      <c r="I401"/>
      <c r="J401"/>
      <c r="K401"/>
    </row>
    <row r="402" spans="2:11" x14ac:dyDescent="0.25">
      <c r="B402" s="1" t="s">
        <v>910</v>
      </c>
      <c r="C402" s="1" t="str">
        <f>VLOOKUP(MID(CPL!B402,7,3), 'Section Index'!A:B,2,0)</f>
        <v>MISCELLANEOUS</v>
      </c>
      <c r="D402" s="1" t="s">
        <v>220</v>
      </c>
      <c r="H402"/>
      <c r="I402"/>
      <c r="J402"/>
      <c r="K402"/>
    </row>
    <row r="403" spans="2:11" x14ac:dyDescent="0.25">
      <c r="B403" s="1" t="s">
        <v>911</v>
      </c>
      <c r="C403" s="1" t="str">
        <f>VLOOKUP(MID(CPL!B403,7,3), 'Section Index'!A:B,2,0)</f>
        <v>MISCELLANEOUS</v>
      </c>
      <c r="D403" s="1" t="s">
        <v>912</v>
      </c>
      <c r="H403"/>
      <c r="I403"/>
      <c r="J403"/>
      <c r="K403"/>
    </row>
    <row r="404" spans="2:11" x14ac:dyDescent="0.25">
      <c r="B404" s="1" t="s">
        <v>913</v>
      </c>
      <c r="C404" s="1" t="str">
        <f>VLOOKUP(MID(CPL!B404,7,3), 'Section Index'!A:B,2,0)</f>
        <v>MISCELLANEOUS</v>
      </c>
      <c r="D404" s="1" t="s">
        <v>914</v>
      </c>
      <c r="H404"/>
      <c r="I404"/>
      <c r="J404"/>
      <c r="K404"/>
    </row>
    <row r="405" spans="2:11" x14ac:dyDescent="0.25">
      <c r="B405" s="1" t="s">
        <v>915</v>
      </c>
      <c r="C405" s="1" t="str">
        <f>VLOOKUP(MID(CPL!B405,7,3), 'Section Index'!A:B,2,0)</f>
        <v>MISCELLANEOUS</v>
      </c>
      <c r="D405" s="1" t="s">
        <v>916</v>
      </c>
      <c r="H405"/>
      <c r="I405"/>
      <c r="J405"/>
      <c r="K405"/>
    </row>
    <row r="406" spans="2:11" x14ac:dyDescent="0.25">
      <c r="B406" s="1" t="s">
        <v>917</v>
      </c>
      <c r="C406" s="1" t="str">
        <f>VLOOKUP(MID(CPL!B406,7,3), 'Section Index'!A:B,2,0)</f>
        <v>MISCELLANEOUS</v>
      </c>
      <c r="D406" s="1" t="s">
        <v>34</v>
      </c>
      <c r="H406"/>
      <c r="I406"/>
      <c r="J406"/>
      <c r="K406"/>
    </row>
    <row r="407" spans="2:11" x14ac:dyDescent="0.25">
      <c r="B407" s="1" t="s">
        <v>918</v>
      </c>
      <c r="C407" s="1" t="str">
        <f>VLOOKUP(MID(CPL!B407,7,3), 'Section Index'!A:B,2,0)</f>
        <v>MISCELLANEOUS</v>
      </c>
      <c r="D407" s="1" t="s">
        <v>17</v>
      </c>
      <c r="H407"/>
      <c r="I407"/>
      <c r="J407"/>
      <c r="K407"/>
    </row>
    <row r="408" spans="2:11" x14ac:dyDescent="0.25">
      <c r="B408" s="1" t="s">
        <v>919</v>
      </c>
      <c r="C408" s="1" t="str">
        <f>VLOOKUP(MID(CPL!B408,7,3), 'Section Index'!A:B,2,0)</f>
        <v>MISCELLANEOUS</v>
      </c>
      <c r="D408" s="1" t="s">
        <v>13</v>
      </c>
      <c r="H408"/>
      <c r="I408"/>
      <c r="J408"/>
      <c r="K408"/>
    </row>
    <row r="409" spans="2:11" x14ac:dyDescent="0.25">
      <c r="B409" s="1" t="s">
        <v>920</v>
      </c>
      <c r="C409" s="1" t="str">
        <f>VLOOKUP(MID(CPL!B409,7,3), 'Section Index'!A:B,2,0)</f>
        <v>MISCELLANEOUS</v>
      </c>
      <c r="D409" s="1" t="s">
        <v>35</v>
      </c>
      <c r="H409"/>
      <c r="I409"/>
      <c r="J409"/>
      <c r="K409"/>
    </row>
    <row r="410" spans="2:11" x14ac:dyDescent="0.25">
      <c r="B410" s="1" t="s">
        <v>921</v>
      </c>
      <c r="C410" s="1" t="str">
        <f>VLOOKUP(MID(CPL!B410,7,3), 'Section Index'!A:B,2,0)</f>
        <v>MISCELLANEOUS</v>
      </c>
      <c r="D410" s="1" t="s">
        <v>36</v>
      </c>
      <c r="H410"/>
      <c r="I410"/>
      <c r="J410"/>
      <c r="K410"/>
    </row>
    <row r="411" spans="2:11" x14ac:dyDescent="0.25">
      <c r="B411" s="1" t="s">
        <v>922</v>
      </c>
      <c r="C411" s="1" t="str">
        <f>VLOOKUP(MID(CPL!B411,7,3), 'Section Index'!A:B,2,0)</f>
        <v>MISCELLANEOUS</v>
      </c>
      <c r="D411" s="1" t="s">
        <v>197</v>
      </c>
      <c r="H411"/>
      <c r="I411"/>
      <c r="J411"/>
      <c r="K411"/>
    </row>
    <row r="412" spans="2:11" ht="30" x14ac:dyDescent="0.25">
      <c r="B412" s="1" t="s">
        <v>923</v>
      </c>
      <c r="C412" s="1" t="str">
        <f>VLOOKUP(MID(CPL!B412,7,3), 'Section Index'!A:B,2,0)</f>
        <v>MISCELLANEOUS</v>
      </c>
      <c r="D412" s="1" t="s">
        <v>125</v>
      </c>
      <c r="H412"/>
      <c r="I412"/>
      <c r="J412"/>
      <c r="K412"/>
    </row>
    <row r="413" spans="2:11" x14ac:dyDescent="0.25">
      <c r="B413" s="1" t="s">
        <v>924</v>
      </c>
      <c r="C413" s="1" t="str">
        <f>VLOOKUP(MID(CPL!B413,7,3), 'Section Index'!A:B,2,0)</f>
        <v>MISCELLANEOUS</v>
      </c>
      <c r="D413" s="1" t="s">
        <v>47</v>
      </c>
      <c r="H413"/>
      <c r="I413"/>
      <c r="J413"/>
      <c r="K413"/>
    </row>
    <row r="414" spans="2:11" x14ac:dyDescent="0.25">
      <c r="B414" s="1" t="s">
        <v>925</v>
      </c>
      <c r="C414" s="1" t="str">
        <f>VLOOKUP(MID(CPL!B414,7,3), 'Section Index'!A:B,2,0)</f>
        <v>MISCELLANEOUS</v>
      </c>
      <c r="D414" s="1" t="s">
        <v>926</v>
      </c>
      <c r="H414"/>
      <c r="I414"/>
      <c r="J414"/>
      <c r="K414"/>
    </row>
    <row r="415" spans="2:11" x14ac:dyDescent="0.25">
      <c r="B415" s="1" t="s">
        <v>927</v>
      </c>
      <c r="C415" s="1" t="str">
        <f>VLOOKUP(MID(CPL!B415,7,3), 'Section Index'!A:B,2,0)</f>
        <v>MISCELLANEOUS</v>
      </c>
      <c r="D415" s="1" t="s">
        <v>16</v>
      </c>
      <c r="H415"/>
      <c r="I415"/>
      <c r="J415"/>
      <c r="K415"/>
    </row>
    <row r="416" spans="2:11" x14ac:dyDescent="0.25">
      <c r="B416" s="1" t="s">
        <v>928</v>
      </c>
      <c r="C416" s="1" t="str">
        <f>VLOOKUP(MID(CPL!B416,7,3), 'Section Index'!A:B,2,0)</f>
        <v>MISCELLANEOUS</v>
      </c>
      <c r="D416" s="1" t="s">
        <v>8</v>
      </c>
      <c r="H416"/>
      <c r="I416"/>
      <c r="J416"/>
      <c r="K416"/>
    </row>
    <row r="417" spans="2:11" x14ac:dyDescent="0.25">
      <c r="B417" s="1" t="s">
        <v>929</v>
      </c>
      <c r="C417" s="1" t="str">
        <f>VLOOKUP(MID(CPL!B417,7,3), 'Section Index'!A:B,2,0)</f>
        <v>MISCELLANEOUS</v>
      </c>
      <c r="D417" s="1" t="s">
        <v>6</v>
      </c>
      <c r="H417"/>
      <c r="I417"/>
      <c r="J417"/>
      <c r="K417"/>
    </row>
    <row r="418" spans="2:11" x14ac:dyDescent="0.25">
      <c r="B418" s="1" t="s">
        <v>930</v>
      </c>
      <c r="C418" s="1" t="str">
        <f>VLOOKUP(MID(CPL!B418,7,3), 'Section Index'!A:B,2,0)</f>
        <v>MISCELLANEOUS</v>
      </c>
      <c r="D418" s="1" t="s">
        <v>931</v>
      </c>
      <c r="H418"/>
      <c r="I418"/>
      <c r="J418"/>
      <c r="K418"/>
    </row>
    <row r="419" spans="2:11" x14ac:dyDescent="0.25">
      <c r="B419" s="1" t="s">
        <v>932</v>
      </c>
      <c r="C419" s="1" t="str">
        <f>VLOOKUP(MID(CPL!B419,7,3), 'Section Index'!A:B,2,0)</f>
        <v>MISCELLANEOUS</v>
      </c>
      <c r="D419" s="1" t="s">
        <v>933</v>
      </c>
      <c r="H419"/>
      <c r="I419"/>
      <c r="J419"/>
      <c r="K419"/>
    </row>
    <row r="420" spans="2:11" x14ac:dyDescent="0.25">
      <c r="B420" s="1" t="s">
        <v>934</v>
      </c>
      <c r="C420" s="1" t="str">
        <f>VLOOKUP(MID(CPL!B420,7,3), 'Section Index'!A:B,2,0)</f>
        <v>MISCELLANEOUS</v>
      </c>
      <c r="D420" s="1" t="s">
        <v>935</v>
      </c>
      <c r="H420"/>
      <c r="I420"/>
      <c r="J420"/>
      <c r="K420"/>
    </row>
    <row r="421" spans="2:11" x14ac:dyDescent="0.25">
      <c r="B421" s="1" t="s">
        <v>936</v>
      </c>
      <c r="C421" s="1" t="str">
        <f>VLOOKUP(MID(CPL!B421,7,3), 'Section Index'!A:B,2,0)</f>
        <v>MISCELLANEOUS</v>
      </c>
      <c r="D421" s="1" t="s">
        <v>937</v>
      </c>
      <c r="H421"/>
      <c r="I421"/>
      <c r="J421"/>
      <c r="K421"/>
    </row>
    <row r="422" spans="2:11" x14ac:dyDescent="0.25">
      <c r="B422" s="1" t="s">
        <v>938</v>
      </c>
      <c r="C422" s="1" t="str">
        <f>VLOOKUP(MID(CPL!B422,7,3), 'Section Index'!A:B,2,0)</f>
        <v>MISCELLANEOUS</v>
      </c>
      <c r="D422" s="1" t="s">
        <v>939</v>
      </c>
      <c r="H422"/>
      <c r="I422"/>
      <c r="J422"/>
      <c r="K422"/>
    </row>
    <row r="423" spans="2:11" x14ac:dyDescent="0.25">
      <c r="B423" s="1" t="s">
        <v>940</v>
      </c>
      <c r="C423" s="1" t="str">
        <f>VLOOKUP(MID(CPL!B423,7,3), 'Section Index'!A:B,2,0)</f>
        <v>MISCELLANEOUS</v>
      </c>
      <c r="D423" s="1" t="s">
        <v>941</v>
      </c>
      <c r="H423"/>
      <c r="I423"/>
      <c r="J423"/>
      <c r="K423"/>
    </row>
    <row r="424" spans="2:11" x14ac:dyDescent="0.25">
      <c r="B424" s="1" t="s">
        <v>942</v>
      </c>
      <c r="C424" s="1" t="str">
        <f>VLOOKUP(MID(CPL!B424,7,3), 'Section Index'!A:B,2,0)</f>
        <v>MISCELLANEOUS</v>
      </c>
      <c r="D424" s="1" t="s">
        <v>943</v>
      </c>
      <c r="H424"/>
      <c r="I424"/>
      <c r="J424"/>
      <c r="K424"/>
    </row>
    <row r="425" spans="2:11" x14ac:dyDescent="0.25">
      <c r="B425" s="1" t="s">
        <v>944</v>
      </c>
      <c r="C425" s="1" t="str">
        <f>VLOOKUP(MID(CPL!B425,7,3), 'Section Index'!A:B,2,0)</f>
        <v>MISCELLANEOUS</v>
      </c>
      <c r="D425" s="1" t="s">
        <v>945</v>
      </c>
      <c r="H425"/>
      <c r="I425"/>
      <c r="J425"/>
      <c r="K425"/>
    </row>
    <row r="426" spans="2:11" x14ac:dyDescent="0.25">
      <c r="B426" s="1" t="s">
        <v>946</v>
      </c>
      <c r="C426" s="1" t="str">
        <f>VLOOKUP(MID(CPL!B426,7,3), 'Section Index'!A:B,2,0)</f>
        <v>MISCELLANEOUS</v>
      </c>
      <c r="D426" s="1" t="s">
        <v>947</v>
      </c>
      <c r="H426"/>
      <c r="I426"/>
      <c r="J426"/>
      <c r="K426"/>
    </row>
    <row r="427" spans="2:11" x14ac:dyDescent="0.25">
      <c r="B427" s="1" t="s">
        <v>948</v>
      </c>
      <c r="C427" s="1" t="str">
        <f>VLOOKUP(MID(CPL!B427,7,3), 'Section Index'!A:B,2,0)</f>
        <v>MISCELLANEOUS</v>
      </c>
      <c r="D427" s="1" t="s">
        <v>949</v>
      </c>
      <c r="H427"/>
      <c r="I427"/>
      <c r="J427"/>
      <c r="K427"/>
    </row>
    <row r="428" spans="2:11" x14ac:dyDescent="0.25">
      <c r="B428" s="1" t="s">
        <v>950</v>
      </c>
      <c r="C428" s="1" t="str">
        <f>VLOOKUP(MID(CPL!B428,7,3), 'Section Index'!A:B,2,0)</f>
        <v>MISCELLANEOUS</v>
      </c>
      <c r="D428" s="1" t="s">
        <v>82</v>
      </c>
      <c r="H428"/>
      <c r="I428"/>
      <c r="J428"/>
      <c r="K428"/>
    </row>
    <row r="429" spans="2:11" x14ac:dyDescent="0.25">
      <c r="B429" s="1" t="s">
        <v>951</v>
      </c>
      <c r="C429" s="1" t="str">
        <f>VLOOKUP(MID(CPL!B429,7,3), 'Section Index'!A:B,2,0)</f>
        <v>MISCELLANEOUS</v>
      </c>
      <c r="D429" s="1" t="s">
        <v>14</v>
      </c>
      <c r="H429"/>
      <c r="I429"/>
      <c r="J429"/>
      <c r="K429"/>
    </row>
    <row r="430" spans="2:11" x14ac:dyDescent="0.25">
      <c r="B430" s="1" t="s">
        <v>952</v>
      </c>
      <c r="C430" s="1" t="str">
        <f>VLOOKUP(MID(CPL!B430,7,3), 'Section Index'!A:B,2,0)</f>
        <v>MISCELLANEOUS</v>
      </c>
      <c r="D430" s="1" t="s">
        <v>953</v>
      </c>
      <c r="H430"/>
      <c r="I430"/>
      <c r="J430"/>
      <c r="K430"/>
    </row>
    <row r="431" spans="2:11" x14ac:dyDescent="0.25">
      <c r="B431" s="1" t="s">
        <v>954</v>
      </c>
      <c r="C431" s="1" t="str">
        <f>VLOOKUP(MID(CPL!B431,7,3), 'Section Index'!A:B,2,0)</f>
        <v>MISCELLANEOUS</v>
      </c>
      <c r="D431" s="1" t="s">
        <v>955</v>
      </c>
      <c r="H431"/>
      <c r="I431"/>
      <c r="J431"/>
      <c r="K431"/>
    </row>
    <row r="432" spans="2:11" ht="30" x14ac:dyDescent="0.25">
      <c r="B432" s="1" t="s">
        <v>956</v>
      </c>
      <c r="C432" s="1" t="str">
        <f>VLOOKUP(MID(CPL!B432,7,3), 'Section Index'!A:B,2,0)</f>
        <v>MISCELLANEOUS</v>
      </c>
      <c r="D432" s="1" t="s">
        <v>957</v>
      </c>
      <c r="H432"/>
      <c r="I432"/>
      <c r="J432"/>
      <c r="K432"/>
    </row>
    <row r="433" spans="2:11" x14ac:dyDescent="0.25">
      <c r="B433" s="1" t="s">
        <v>958</v>
      </c>
      <c r="C433" s="1" t="str">
        <f>VLOOKUP(MID(CPL!B433,7,3), 'Section Index'!A:B,2,0)</f>
        <v>MISCELLANEOUS</v>
      </c>
      <c r="D433" s="1" t="s">
        <v>15</v>
      </c>
      <c r="H433"/>
      <c r="I433"/>
      <c r="J433"/>
      <c r="K433"/>
    </row>
    <row r="434" spans="2:11" ht="30" x14ac:dyDescent="0.25">
      <c r="B434" s="1" t="s">
        <v>959</v>
      </c>
      <c r="C434" s="1" t="str">
        <f>VLOOKUP(MID(CPL!B434,7,3), 'Section Index'!A:B,2,0)</f>
        <v>MISCELLANEOUS</v>
      </c>
      <c r="D434" s="1" t="s">
        <v>960</v>
      </c>
      <c r="H434"/>
      <c r="I434"/>
      <c r="J434"/>
      <c r="K434"/>
    </row>
    <row r="435" spans="2:11" ht="30" x14ac:dyDescent="0.25">
      <c r="B435" s="1" t="s">
        <v>961</v>
      </c>
      <c r="C435" s="1" t="str">
        <f>VLOOKUP(MID(CPL!B435,7,3), 'Section Index'!A:B,2,0)</f>
        <v>MISCELLANEOUS</v>
      </c>
      <c r="D435" s="1" t="s">
        <v>11</v>
      </c>
      <c r="H435"/>
      <c r="I435"/>
      <c r="J435"/>
      <c r="K435"/>
    </row>
    <row r="436" spans="2:11" x14ac:dyDescent="0.25">
      <c r="B436" s="1" t="s">
        <v>962</v>
      </c>
      <c r="C436" s="1" t="str">
        <f>VLOOKUP(MID(CPL!B436,7,3), 'Section Index'!A:B,2,0)</f>
        <v>MISCELLANEOUS</v>
      </c>
      <c r="D436" s="1" t="s">
        <v>12</v>
      </c>
      <c r="H436"/>
      <c r="I436"/>
      <c r="J436"/>
      <c r="K436"/>
    </row>
    <row r="437" spans="2:11" x14ac:dyDescent="0.25">
      <c r="B437" s="1" t="s">
        <v>963</v>
      </c>
      <c r="C437" s="1" t="str">
        <f>VLOOKUP(MID(CPL!B437,7,3), 'Section Index'!A:B,2,0)</f>
        <v>MISCELLANEOUS</v>
      </c>
      <c r="D437" s="1" t="s">
        <v>21</v>
      </c>
      <c r="H437"/>
      <c r="I437"/>
      <c r="J437"/>
      <c r="K437"/>
    </row>
    <row r="438" spans="2:11" x14ac:dyDescent="0.25">
      <c r="B438" s="1" t="s">
        <v>964</v>
      </c>
      <c r="C438" s="1" t="str">
        <f>VLOOKUP(MID(CPL!B438,7,3), 'Section Index'!A:B,2,0)</f>
        <v>MISCELLANEOUS</v>
      </c>
      <c r="D438" s="1" t="s">
        <v>95</v>
      </c>
      <c r="H438"/>
      <c r="I438"/>
      <c r="J438"/>
      <c r="K438"/>
    </row>
    <row r="439" spans="2:11" x14ac:dyDescent="0.25">
      <c r="B439" s="1" t="s">
        <v>965</v>
      </c>
      <c r="C439" s="1" t="str">
        <f>VLOOKUP(MID(CPL!B439,7,3), 'Section Index'!A:B,2,0)</f>
        <v>MISCELLANEOUS</v>
      </c>
      <c r="D439" s="1" t="s">
        <v>966</v>
      </c>
      <c r="H439"/>
      <c r="I439"/>
      <c r="J439"/>
      <c r="K439"/>
    </row>
    <row r="440" spans="2:11" x14ac:dyDescent="0.25">
      <c r="B440" s="1" t="s">
        <v>967</v>
      </c>
      <c r="C440" s="1" t="str">
        <f>VLOOKUP(MID(CPL!B440,7,3), 'Section Index'!A:B,2,0)</f>
        <v>MISCELLANEOUS</v>
      </c>
      <c r="D440" s="1" t="s">
        <v>968</v>
      </c>
      <c r="H440"/>
      <c r="I440"/>
      <c r="J440"/>
      <c r="K440"/>
    </row>
    <row r="441" spans="2:11" x14ac:dyDescent="0.25">
      <c r="B441" s="1" t="s">
        <v>969</v>
      </c>
      <c r="C441" s="1" t="str">
        <f>VLOOKUP(MID(CPL!B441,7,3), 'Section Index'!A:B,2,0)</f>
        <v>MISCELLANEOUS</v>
      </c>
      <c r="D441" s="1" t="s">
        <v>91</v>
      </c>
      <c r="H441"/>
      <c r="I441"/>
      <c r="J441"/>
      <c r="K441"/>
    </row>
    <row r="442" spans="2:11" x14ac:dyDescent="0.25">
      <c r="B442" s="1" t="s">
        <v>970</v>
      </c>
      <c r="C442" s="1" t="str">
        <f>VLOOKUP(MID(CPL!B442,7,3), 'Section Index'!A:B,2,0)</f>
        <v>MISCELLANEOUS</v>
      </c>
      <c r="D442" s="1" t="s">
        <v>971</v>
      </c>
      <c r="H442"/>
      <c r="I442"/>
      <c r="J442"/>
      <c r="K442"/>
    </row>
    <row r="443" spans="2:11" x14ac:dyDescent="0.25">
      <c r="B443" s="1" t="s">
        <v>972</v>
      </c>
      <c r="C443" s="1" t="str">
        <f>VLOOKUP(MID(CPL!B443,7,3), 'Section Index'!A:B,2,0)</f>
        <v>MISCELLANEOUS</v>
      </c>
      <c r="D443" s="1" t="s">
        <v>973</v>
      </c>
      <c r="H443"/>
      <c r="I443"/>
      <c r="J443"/>
      <c r="K443"/>
    </row>
    <row r="444" spans="2:11" x14ac:dyDescent="0.25">
      <c r="B444" s="1" t="s">
        <v>974</v>
      </c>
      <c r="C444" s="1" t="str">
        <f>VLOOKUP(MID(CPL!B444,7,3), 'Section Index'!A:B,2,0)</f>
        <v>MISCELLANEOUS</v>
      </c>
      <c r="D444" s="1" t="s">
        <v>96</v>
      </c>
      <c r="H444"/>
      <c r="I444"/>
      <c r="J444"/>
      <c r="K444"/>
    </row>
    <row r="445" spans="2:11" x14ac:dyDescent="0.25">
      <c r="B445" s="1" t="s">
        <v>975</v>
      </c>
      <c r="C445" s="1" t="str">
        <f>VLOOKUP(MID(CPL!B445,7,3), 'Section Index'!A:B,2,0)</f>
        <v>MISCELLANEOUS</v>
      </c>
      <c r="D445" s="1" t="s">
        <v>99</v>
      </c>
      <c r="H445"/>
      <c r="I445"/>
      <c r="J445"/>
      <c r="K445"/>
    </row>
    <row r="446" spans="2:11" x14ac:dyDescent="0.25">
      <c r="B446" s="1" t="s">
        <v>976</v>
      </c>
      <c r="C446" s="1" t="str">
        <f>VLOOKUP(MID(CPL!B446,7,3), 'Section Index'!A:B,2,0)</f>
        <v>MISCELLANEOUS</v>
      </c>
      <c r="D446" s="1" t="s">
        <v>87</v>
      </c>
      <c r="H446"/>
      <c r="I446"/>
      <c r="J446"/>
      <c r="K446"/>
    </row>
    <row r="447" spans="2:11" x14ac:dyDescent="0.25">
      <c r="B447" s="1" t="s">
        <v>977</v>
      </c>
      <c r="C447" s="1" t="str">
        <f>VLOOKUP(MID(CPL!B447,7,3), 'Section Index'!A:B,2,0)</f>
        <v>MISCELLANEOUS</v>
      </c>
      <c r="D447" s="1" t="s">
        <v>92</v>
      </c>
      <c r="H447"/>
      <c r="I447"/>
      <c r="J447"/>
      <c r="K447"/>
    </row>
    <row r="448" spans="2:11" x14ac:dyDescent="0.25">
      <c r="B448" s="1" t="s">
        <v>978</v>
      </c>
      <c r="C448" s="1" t="str">
        <f>VLOOKUP(MID(CPL!B448,7,3), 'Section Index'!A:B,2,0)</f>
        <v>MISCELLANEOUS</v>
      </c>
      <c r="D448" s="1" t="s">
        <v>979</v>
      </c>
      <c r="H448"/>
      <c r="I448"/>
      <c r="J448"/>
      <c r="K448"/>
    </row>
    <row r="449" spans="2:11" x14ac:dyDescent="0.25">
      <c r="B449" s="1" t="s">
        <v>980</v>
      </c>
      <c r="C449" s="1" t="str">
        <f>VLOOKUP(MID(CPL!B449,7,3), 'Section Index'!A:B,2,0)</f>
        <v>MISCELLANEOUS</v>
      </c>
      <c r="D449" s="1" t="s">
        <v>981</v>
      </c>
      <c r="H449"/>
      <c r="I449"/>
      <c r="J449"/>
      <c r="K449"/>
    </row>
    <row r="450" spans="2:11" x14ac:dyDescent="0.25">
      <c r="B450" s="1" t="s">
        <v>982</v>
      </c>
      <c r="C450" s="1" t="str">
        <f>VLOOKUP(MID(CPL!B450,7,3), 'Section Index'!A:B,2,0)</f>
        <v>MISCELLANEOUS</v>
      </c>
      <c r="D450" s="1" t="s">
        <v>983</v>
      </c>
      <c r="H450"/>
      <c r="I450"/>
      <c r="J450"/>
      <c r="K450"/>
    </row>
    <row r="451" spans="2:11" x14ac:dyDescent="0.25">
      <c r="B451" s="1" t="s">
        <v>984</v>
      </c>
      <c r="C451" s="1" t="str">
        <f>VLOOKUP(MID(CPL!B451,7,3), 'Section Index'!A:B,2,0)</f>
        <v>MISCELLANEOUS</v>
      </c>
      <c r="D451" s="1" t="s">
        <v>985</v>
      </c>
      <c r="H451"/>
      <c r="I451"/>
      <c r="J451"/>
      <c r="K451"/>
    </row>
    <row r="452" spans="2:11" x14ac:dyDescent="0.25">
      <c r="B452" s="1" t="s">
        <v>986</v>
      </c>
      <c r="C452" s="1" t="str">
        <f>VLOOKUP(MID(CPL!B452,7,3), 'Section Index'!A:B,2,0)</f>
        <v>MISCELLANEOUS</v>
      </c>
      <c r="D452" s="1" t="s">
        <v>987</v>
      </c>
      <c r="H452"/>
      <c r="I452"/>
      <c r="J452"/>
      <c r="K452"/>
    </row>
    <row r="453" spans="2:11" x14ac:dyDescent="0.25">
      <c r="B453" s="1" t="s">
        <v>988</v>
      </c>
      <c r="C453" s="1" t="str">
        <f>VLOOKUP(MID(CPL!B453,7,3), 'Section Index'!A:B,2,0)</f>
        <v>MISCELLANEOUS</v>
      </c>
      <c r="D453" s="1" t="s">
        <v>989</v>
      </c>
      <c r="H453"/>
      <c r="I453"/>
      <c r="J453"/>
      <c r="K453"/>
    </row>
    <row r="454" spans="2:11" x14ac:dyDescent="0.25">
      <c r="B454" s="1" t="s">
        <v>990</v>
      </c>
      <c r="C454" s="1" t="str">
        <f>VLOOKUP(MID(CPL!B454,7,3), 'Section Index'!A:B,2,0)</f>
        <v>MISCELLANEOUS</v>
      </c>
      <c r="D454" s="1" t="s">
        <v>115</v>
      </c>
      <c r="H454"/>
      <c r="I454"/>
      <c r="J454"/>
      <c r="K454"/>
    </row>
    <row r="455" spans="2:11" x14ac:dyDescent="0.25">
      <c r="B455" s="1" t="s">
        <v>991</v>
      </c>
      <c r="C455" s="1" t="str">
        <f>VLOOKUP(MID(CPL!B455,7,3), 'Section Index'!A:B,2,0)</f>
        <v>MISCELLANEOUS</v>
      </c>
      <c r="D455" s="1" t="s">
        <v>174</v>
      </c>
      <c r="H455"/>
      <c r="I455"/>
      <c r="J455"/>
      <c r="K455"/>
    </row>
    <row r="456" spans="2:11" x14ac:dyDescent="0.25">
      <c r="B456" s="1" t="s">
        <v>992</v>
      </c>
      <c r="C456" s="1" t="str">
        <f>VLOOKUP(MID(CPL!B456,7,3), 'Section Index'!A:B,2,0)</f>
        <v>MISCELLANEOUS</v>
      </c>
      <c r="D456" s="1" t="s">
        <v>993</v>
      </c>
      <c r="H456"/>
      <c r="I456"/>
      <c r="J456"/>
      <c r="K456"/>
    </row>
    <row r="457" spans="2:11" x14ac:dyDescent="0.25">
      <c r="B457" s="1" t="s">
        <v>994</v>
      </c>
      <c r="C457" s="1" t="str">
        <f>VLOOKUP(MID(CPL!B457,7,3), 'Section Index'!A:B,2,0)</f>
        <v>MISCELLANEOUS</v>
      </c>
      <c r="D457" s="1" t="s">
        <v>995</v>
      </c>
      <c r="H457"/>
      <c r="I457"/>
      <c r="J457"/>
      <c r="K457"/>
    </row>
    <row r="458" spans="2:11" x14ac:dyDescent="0.25">
      <c r="B458" s="1" t="s">
        <v>996</v>
      </c>
      <c r="C458" s="1" t="str">
        <f>VLOOKUP(MID(CPL!B458,7,3), 'Section Index'!A:B,2,0)</f>
        <v>MISCELLANEOUS</v>
      </c>
      <c r="D458" s="1" t="s">
        <v>117</v>
      </c>
      <c r="H458"/>
      <c r="I458"/>
      <c r="J458"/>
      <c r="K458"/>
    </row>
    <row r="459" spans="2:11" x14ac:dyDescent="0.25">
      <c r="B459" s="1" t="s">
        <v>997</v>
      </c>
      <c r="C459" s="1" t="str">
        <f>VLOOKUP(MID(CPL!B459,7,3), 'Section Index'!A:B,2,0)</f>
        <v>MISCELLANEOUS</v>
      </c>
      <c r="D459" s="1" t="s">
        <v>998</v>
      </c>
      <c r="H459"/>
      <c r="I459"/>
      <c r="J459"/>
      <c r="K459"/>
    </row>
    <row r="460" spans="2:11" ht="30" x14ac:dyDescent="0.25">
      <c r="B460" s="1" t="s">
        <v>999</v>
      </c>
      <c r="C460" s="1" t="str">
        <f>VLOOKUP(MID(CPL!B460,7,3), 'Section Index'!A:B,2,0)</f>
        <v>VIBRATION AND DISPLACEMENT MONITORING</v>
      </c>
      <c r="D460" s="1" t="s">
        <v>1000</v>
      </c>
      <c r="H460"/>
      <c r="I460"/>
      <c r="J460"/>
      <c r="K460"/>
    </row>
    <row r="461" spans="2:11" ht="30" x14ac:dyDescent="0.25">
      <c r="B461" s="1" t="s">
        <v>1001</v>
      </c>
      <c r="C461" s="1" t="str">
        <f>VLOOKUP(MID(CPL!B461,7,3), 'Section Index'!A:B,2,0)</f>
        <v>MECHANICALLY STABILIZED EARTH (MSE) WALLS</v>
      </c>
      <c r="D461" s="1" t="s">
        <v>1002</v>
      </c>
      <c r="H461"/>
      <c r="I461"/>
      <c r="J461"/>
      <c r="K461"/>
    </row>
    <row r="462" spans="2:11" ht="30" x14ac:dyDescent="0.25">
      <c r="B462" s="1" t="s">
        <v>1003</v>
      </c>
      <c r="C462" s="1" t="str">
        <f>VLOOKUP(MID(CPL!B462,7,3), 'Section Index'!A:B,2,0)</f>
        <v>MECHANICALLY STABILIZED EARTH (MSE) WALLS</v>
      </c>
      <c r="D462" s="1" t="s">
        <v>1004</v>
      </c>
      <c r="H462"/>
      <c r="I462"/>
      <c r="J462"/>
      <c r="K462"/>
    </row>
    <row r="463" spans="2:11" ht="30" x14ac:dyDescent="0.25">
      <c r="B463" s="1" t="s">
        <v>1005</v>
      </c>
      <c r="C463" s="1" t="str">
        <f>VLOOKUP(MID(CPL!B463,7,3), 'Section Index'!A:B,2,0)</f>
        <v>MECHANICALLY STABILIZED EARTH (MSE) WALLS</v>
      </c>
      <c r="D463" s="1" t="s">
        <v>1006</v>
      </c>
      <c r="H463"/>
      <c r="I463"/>
      <c r="J463"/>
      <c r="K463"/>
    </row>
    <row r="464" spans="2:11" ht="30" x14ac:dyDescent="0.25">
      <c r="B464" s="1" t="s">
        <v>1007</v>
      </c>
      <c r="C464" s="1" t="str">
        <f>VLOOKUP(MID(CPL!B464,7,3), 'Section Index'!A:B,2,0)</f>
        <v>MECHANICALLY STABILIZED EARTH (MSE) WALLS</v>
      </c>
      <c r="D464" s="1" t="s">
        <v>1008</v>
      </c>
      <c r="H464"/>
      <c r="I464"/>
      <c r="J464"/>
      <c r="K464"/>
    </row>
    <row r="465" spans="2:11" ht="30" x14ac:dyDescent="0.25">
      <c r="B465" s="1" t="s">
        <v>1009</v>
      </c>
      <c r="C465" s="1" t="str">
        <f>VLOOKUP(MID(CPL!B465,7,3), 'Section Index'!A:B,2,0)</f>
        <v>MECHANICALLY STABILIZED EARTH (MSE) WALLS</v>
      </c>
      <c r="D465" s="1" t="s">
        <v>1010</v>
      </c>
      <c r="H465"/>
      <c r="I465"/>
      <c r="J465"/>
      <c r="K465"/>
    </row>
    <row r="466" spans="2:11" ht="30" x14ac:dyDescent="0.25">
      <c r="B466" s="1" t="s">
        <v>1011</v>
      </c>
      <c r="C466" s="1" t="str">
        <f>VLOOKUP(MID(CPL!B466,7,3), 'Section Index'!A:B,2,0)</f>
        <v>MECHANICALLY STABILIZED EARTH (MSE) WALLS</v>
      </c>
      <c r="D466" s="1" t="s">
        <v>1012</v>
      </c>
      <c r="H466"/>
      <c r="I466"/>
      <c r="J466"/>
      <c r="K466"/>
    </row>
    <row r="467" spans="2:11" ht="30" x14ac:dyDescent="0.25">
      <c r="B467" s="1" t="s">
        <v>1013</v>
      </c>
      <c r="C467" s="1" t="str">
        <f>VLOOKUP(MID(CPL!B467,7,3), 'Section Index'!A:B,2,0)</f>
        <v>MECHANICALLY STABILIZED EARTH (MSE) WALLS</v>
      </c>
      <c r="D467" s="1" t="s">
        <v>150</v>
      </c>
      <c r="H467"/>
      <c r="I467"/>
      <c r="J467"/>
      <c r="K467"/>
    </row>
    <row r="468" spans="2:11" x14ac:dyDescent="0.25">
      <c r="B468" s="1" t="s">
        <v>1014</v>
      </c>
      <c r="C468" s="1" t="str">
        <f>VLOOKUP(MID(CPL!B468,7,3), 'Section Index'!A:B,2,0)</f>
        <v>LIGHTING AND LUMINAIRE</v>
      </c>
      <c r="D468" s="1" t="s">
        <v>182</v>
      </c>
      <c r="H468"/>
      <c r="I468"/>
      <c r="J468"/>
      <c r="K468"/>
    </row>
    <row r="469" spans="2:11" x14ac:dyDescent="0.25">
      <c r="B469" s="1" t="s">
        <v>1015</v>
      </c>
      <c r="C469" s="1" t="str">
        <f>VLOOKUP(MID(CPL!B469,7,3), 'Section Index'!A:B,2,0)</f>
        <v>LIGHTING AND LUMINAIRE</v>
      </c>
      <c r="D469" s="1" t="s">
        <v>137</v>
      </c>
      <c r="H469"/>
      <c r="I469"/>
      <c r="J469"/>
      <c r="K469"/>
    </row>
    <row r="470" spans="2:11" x14ac:dyDescent="0.25">
      <c r="B470" s="1" t="s">
        <v>1016</v>
      </c>
      <c r="C470" s="1" t="str">
        <f>VLOOKUP(MID(CPL!B470,7,3), 'Section Index'!A:B,2,0)</f>
        <v>LIGHTING AND LUMINAIRE</v>
      </c>
      <c r="D470" s="1" t="s">
        <v>162</v>
      </c>
      <c r="H470"/>
      <c r="I470"/>
      <c r="J470"/>
      <c r="K470"/>
    </row>
    <row r="471" spans="2:11" x14ac:dyDescent="0.25">
      <c r="B471" s="1" t="s">
        <v>1017</v>
      </c>
      <c r="C471" s="1" t="str">
        <f>VLOOKUP(MID(CPL!B471,7,3), 'Section Index'!A:B,2,0)</f>
        <v>LIGHTING AND LUMINAIRE</v>
      </c>
      <c r="D471" s="1" t="s">
        <v>171</v>
      </c>
      <c r="H471"/>
      <c r="I471"/>
      <c r="J471"/>
      <c r="K471"/>
    </row>
    <row r="472" spans="2:11" x14ac:dyDescent="0.25">
      <c r="B472" s="1" t="s">
        <v>1018</v>
      </c>
      <c r="C472" s="1" t="str">
        <f>VLOOKUP(MID(CPL!B472,7,3), 'Section Index'!A:B,2,0)</f>
        <v>LIGHTING AND LUMINAIRE</v>
      </c>
      <c r="D472" s="1" t="s">
        <v>138</v>
      </c>
      <c r="H472"/>
      <c r="I472"/>
      <c r="J472"/>
      <c r="K472"/>
    </row>
    <row r="473" spans="2:11" x14ac:dyDescent="0.25">
      <c r="B473" s="1" t="s">
        <v>1019</v>
      </c>
      <c r="C473" s="1" t="str">
        <f>VLOOKUP(MID(CPL!B473,7,3), 'Section Index'!A:B,2,0)</f>
        <v>LIGHTING AND LUMINAIRE</v>
      </c>
      <c r="D473" s="1" t="s">
        <v>175</v>
      </c>
      <c r="H473"/>
      <c r="I473"/>
      <c r="J473"/>
      <c r="K473"/>
    </row>
    <row r="474" spans="2:11" x14ac:dyDescent="0.25">
      <c r="B474" s="1" t="s">
        <v>1020</v>
      </c>
      <c r="C474" s="1" t="str">
        <f>VLOOKUP(MID(CPL!B474,7,3), 'Section Index'!A:B,2,0)</f>
        <v>LIGHTING AND LUMINAIRE</v>
      </c>
      <c r="D474" s="1" t="s">
        <v>163</v>
      </c>
      <c r="H474"/>
      <c r="I474"/>
      <c r="J474"/>
      <c r="K474"/>
    </row>
    <row r="475" spans="2:11" x14ac:dyDescent="0.25">
      <c r="B475" s="1" t="s">
        <v>1021</v>
      </c>
      <c r="C475" s="1" t="str">
        <f>VLOOKUP(MID(CPL!B475,7,3), 'Section Index'!A:B,2,0)</f>
        <v>LIGHTING AND LUMINAIRE</v>
      </c>
      <c r="D475" s="1" t="s">
        <v>164</v>
      </c>
      <c r="H475"/>
      <c r="I475"/>
      <c r="J475"/>
      <c r="K475"/>
    </row>
    <row r="476" spans="2:11" x14ac:dyDescent="0.25">
      <c r="B476" s="1" t="s">
        <v>1022</v>
      </c>
      <c r="C476" s="1" t="str">
        <f>VLOOKUP(MID(CPL!B476,7,3), 'Section Index'!A:B,2,0)</f>
        <v>LIGHTING AND LUMINAIRE</v>
      </c>
      <c r="D476" s="1" t="s">
        <v>126</v>
      </c>
      <c r="H476"/>
      <c r="I476"/>
      <c r="J476"/>
      <c r="K476"/>
    </row>
    <row r="477" spans="2:11" x14ac:dyDescent="0.25">
      <c r="B477" s="1" t="s">
        <v>1023</v>
      </c>
      <c r="C477" s="1" t="str">
        <f>VLOOKUP(MID(CPL!B477,7,3), 'Section Index'!A:B,2,0)</f>
        <v>LIGHTING AND LUMINAIRE</v>
      </c>
      <c r="D477" s="1" t="s">
        <v>166</v>
      </c>
      <c r="H477"/>
      <c r="I477"/>
      <c r="J477"/>
      <c r="K477"/>
    </row>
    <row r="478" spans="2:11" x14ac:dyDescent="0.25">
      <c r="B478" s="1" t="s">
        <v>1024</v>
      </c>
      <c r="C478" s="1" t="str">
        <f>VLOOKUP(MID(CPL!B478,7,3), 'Section Index'!A:B,2,0)</f>
        <v>LIGHTING AND LUMINAIRE</v>
      </c>
      <c r="D478" s="1" t="s">
        <v>145</v>
      </c>
      <c r="H478"/>
      <c r="I478"/>
      <c r="J478"/>
      <c r="K478"/>
    </row>
    <row r="479" spans="2:11" x14ac:dyDescent="0.25">
      <c r="B479" s="1" t="s">
        <v>1025</v>
      </c>
      <c r="C479" s="1" t="str">
        <f>VLOOKUP(MID(CPL!B479,7,3), 'Section Index'!A:B,2,0)</f>
        <v>LIGHTING AND LUMINAIRE</v>
      </c>
      <c r="D479" s="1" t="s">
        <v>146</v>
      </c>
      <c r="H479"/>
      <c r="I479"/>
      <c r="J479"/>
      <c r="K479"/>
    </row>
    <row r="480" spans="2:11" x14ac:dyDescent="0.25">
      <c r="B480" s="1" t="s">
        <v>1026</v>
      </c>
      <c r="C480" s="1" t="str">
        <f>VLOOKUP(MID(CPL!B480,7,3), 'Section Index'!A:B,2,0)</f>
        <v>LIGHTING AND LUMINAIRE</v>
      </c>
      <c r="D480" s="1" t="s">
        <v>158</v>
      </c>
      <c r="H480"/>
      <c r="I480"/>
      <c r="J480"/>
      <c r="K480"/>
    </row>
    <row r="481" spans="2:11" x14ac:dyDescent="0.25">
      <c r="B481" s="1" t="s">
        <v>1027</v>
      </c>
      <c r="C481" s="1" t="str">
        <f>VLOOKUP(MID(CPL!B481,7,3), 'Section Index'!A:B,2,0)</f>
        <v>LIGHTING AND LUMINAIRE</v>
      </c>
      <c r="D481" s="1" t="s">
        <v>110</v>
      </c>
      <c r="H481"/>
      <c r="I481"/>
      <c r="J481"/>
      <c r="K481"/>
    </row>
    <row r="482" spans="2:11" x14ac:dyDescent="0.25">
      <c r="B482" s="1" t="s">
        <v>1028</v>
      </c>
      <c r="C482" s="1" t="str">
        <f>VLOOKUP(MID(CPL!B482,7,3), 'Section Index'!A:B,2,0)</f>
        <v>LIGHTING AND LUMINAIRE</v>
      </c>
      <c r="D482" s="1" t="s">
        <v>139</v>
      </c>
      <c r="H482"/>
      <c r="I482"/>
      <c r="J482"/>
      <c r="K482"/>
    </row>
    <row r="483" spans="2:11" x14ac:dyDescent="0.25">
      <c r="B483" s="1" t="s">
        <v>1029</v>
      </c>
      <c r="C483" s="1" t="str">
        <f>VLOOKUP(MID(CPL!B483,7,3), 'Section Index'!A:B,2,0)</f>
        <v>LIGHTING AND LUMINAIRE</v>
      </c>
      <c r="D483" s="1" t="s">
        <v>140</v>
      </c>
      <c r="H483"/>
      <c r="I483"/>
      <c r="J483"/>
      <c r="K483"/>
    </row>
    <row r="484" spans="2:11" x14ac:dyDescent="0.25">
      <c r="B484" s="1" t="s">
        <v>1030</v>
      </c>
      <c r="C484" s="1" t="str">
        <f>VLOOKUP(MID(CPL!B484,7,3), 'Section Index'!A:B,2,0)</f>
        <v>LIGHTING AND LUMINAIRE</v>
      </c>
      <c r="D484" s="1" t="s">
        <v>118</v>
      </c>
      <c r="H484"/>
      <c r="I484"/>
      <c r="J484"/>
      <c r="K484"/>
    </row>
    <row r="485" spans="2:11" x14ac:dyDescent="0.25">
      <c r="B485" s="1" t="s">
        <v>1031</v>
      </c>
      <c r="C485" s="1" t="str">
        <f>VLOOKUP(MID(CPL!B485,7,3), 'Section Index'!A:B,2,0)</f>
        <v>LIGHTING AND LUMINAIRE</v>
      </c>
      <c r="D485" s="1" t="s">
        <v>119</v>
      </c>
      <c r="H485"/>
      <c r="I485"/>
      <c r="J485"/>
      <c r="K485"/>
    </row>
    <row r="486" spans="2:11" x14ac:dyDescent="0.25">
      <c r="B486" s="1" t="s">
        <v>1032</v>
      </c>
      <c r="C486" s="1" t="str">
        <f>VLOOKUP(MID(CPL!B486,7,3), 'Section Index'!A:B,2,0)</f>
        <v>LIGHTING AND LUMINAIRE</v>
      </c>
      <c r="D486" s="1" t="s">
        <v>165</v>
      </c>
      <c r="H486"/>
      <c r="I486"/>
      <c r="J486"/>
      <c r="K486"/>
    </row>
    <row r="487" spans="2:11" x14ac:dyDescent="0.25">
      <c r="B487" s="1" t="s">
        <v>1033</v>
      </c>
      <c r="C487" s="1" t="str">
        <f>VLOOKUP(MID(CPL!B487,7,3), 'Section Index'!A:B,2,0)</f>
        <v>LIGHTING AND LUMINAIRE</v>
      </c>
      <c r="D487" s="1" t="s">
        <v>120</v>
      </c>
      <c r="H487"/>
      <c r="I487"/>
      <c r="J487"/>
      <c r="K487"/>
    </row>
    <row r="488" spans="2:11" x14ac:dyDescent="0.25">
      <c r="B488" s="1" t="s">
        <v>1034</v>
      </c>
      <c r="C488" s="1" t="str">
        <f>VLOOKUP(MID(CPL!B488,7,3), 'Section Index'!A:B,2,0)</f>
        <v>LIGHTING AND LUMINAIRE</v>
      </c>
      <c r="D488" s="1" t="s">
        <v>127</v>
      </c>
      <c r="H488"/>
      <c r="I488"/>
      <c r="J488"/>
      <c r="K488"/>
    </row>
    <row r="489" spans="2:11" x14ac:dyDescent="0.25">
      <c r="B489" s="1" t="s">
        <v>1035</v>
      </c>
      <c r="C489" s="1" t="str">
        <f>VLOOKUP(MID(CPL!B489,7,3), 'Section Index'!A:B,2,0)</f>
        <v>LIGHTING AND LUMINAIRE</v>
      </c>
      <c r="D489" s="1" t="s">
        <v>172</v>
      </c>
      <c r="H489"/>
      <c r="I489"/>
      <c r="J489"/>
      <c r="K489"/>
    </row>
    <row r="490" spans="2:11" x14ac:dyDescent="0.25">
      <c r="B490" s="1" t="s">
        <v>1036</v>
      </c>
      <c r="C490" s="1" t="str">
        <f>VLOOKUP(MID(CPL!B490,7,3), 'Section Index'!A:B,2,0)</f>
        <v>LIGHTING AND LUMINAIRE</v>
      </c>
      <c r="D490" s="1" t="s">
        <v>119</v>
      </c>
      <c r="H490"/>
      <c r="I490"/>
      <c r="J490"/>
      <c r="K490"/>
    </row>
    <row r="491" spans="2:11" x14ac:dyDescent="0.25">
      <c r="B491" s="1" t="s">
        <v>1037</v>
      </c>
      <c r="C491" s="1" t="str">
        <f>VLOOKUP(MID(CPL!B491,7,3), 'Section Index'!A:B,2,0)</f>
        <v>LIGHTING AND LUMINAIRE</v>
      </c>
      <c r="D491" s="1" t="s">
        <v>121</v>
      </c>
      <c r="H491"/>
      <c r="I491"/>
      <c r="J491"/>
      <c r="K491"/>
    </row>
    <row r="492" spans="2:11" x14ac:dyDescent="0.25">
      <c r="B492" s="1" t="s">
        <v>1038</v>
      </c>
      <c r="C492" s="1" t="str">
        <f>VLOOKUP(MID(CPL!B492,7,3), 'Section Index'!A:B,2,0)</f>
        <v>LIGHTING AND LUMINAIRE</v>
      </c>
      <c r="D492" s="1" t="s">
        <v>105</v>
      </c>
      <c r="H492"/>
      <c r="I492"/>
      <c r="J492"/>
      <c r="K492"/>
    </row>
    <row r="493" spans="2:11" x14ac:dyDescent="0.25">
      <c r="B493" s="1" t="s">
        <v>1039</v>
      </c>
      <c r="C493" s="1" t="str">
        <f>VLOOKUP(MID(CPL!B493,7,3), 'Section Index'!A:B,2,0)</f>
        <v>LIGHTING AND LUMINAIRE</v>
      </c>
      <c r="D493" s="1" t="s">
        <v>128</v>
      </c>
      <c r="H493"/>
      <c r="I493"/>
      <c r="J493"/>
      <c r="K493"/>
    </row>
    <row r="494" spans="2:11" x14ac:dyDescent="0.25">
      <c r="B494" s="1" t="s">
        <v>1040</v>
      </c>
      <c r="C494" s="1" t="str">
        <f>VLOOKUP(MID(CPL!B494,7,3), 'Section Index'!A:B,2,0)</f>
        <v>LIGHTING AND LUMINAIRE</v>
      </c>
      <c r="D494" s="1" t="s">
        <v>152</v>
      </c>
      <c r="H494"/>
      <c r="I494"/>
      <c r="J494"/>
      <c r="K494"/>
    </row>
    <row r="495" spans="2:11" x14ac:dyDescent="0.25">
      <c r="B495" s="1" t="s">
        <v>1041</v>
      </c>
      <c r="C495" s="1" t="str">
        <f>VLOOKUP(MID(CPL!B495,7,3), 'Section Index'!A:B,2,0)</f>
        <v>LIGHTING AND LUMINAIRE</v>
      </c>
      <c r="D495" s="1" t="s">
        <v>153</v>
      </c>
      <c r="H495"/>
      <c r="I495"/>
      <c r="J495"/>
      <c r="K495"/>
    </row>
    <row r="496" spans="2:11" x14ac:dyDescent="0.25">
      <c r="B496" s="1" t="s">
        <v>1042</v>
      </c>
      <c r="C496" s="1" t="str">
        <f>VLOOKUP(MID(CPL!B496,7,3), 'Section Index'!A:B,2,0)</f>
        <v>LIGHTING AND LUMINAIRE</v>
      </c>
      <c r="D496" s="1" t="s">
        <v>129</v>
      </c>
      <c r="H496"/>
      <c r="I496"/>
      <c r="J496"/>
      <c r="K496"/>
    </row>
    <row r="497" spans="2:11" x14ac:dyDescent="0.25">
      <c r="B497" s="1" t="s">
        <v>1043</v>
      </c>
      <c r="C497" s="1" t="str">
        <f>VLOOKUP(MID(CPL!B497,7,3), 'Section Index'!A:B,2,0)</f>
        <v>LIGHTING AND LUMINAIRE</v>
      </c>
      <c r="D497" s="1" t="s">
        <v>130</v>
      </c>
      <c r="H497"/>
      <c r="I497"/>
      <c r="J497"/>
      <c r="K497"/>
    </row>
    <row r="498" spans="2:11" x14ac:dyDescent="0.25">
      <c r="B498" s="1" t="s">
        <v>1044</v>
      </c>
      <c r="C498" s="1" t="str">
        <f>VLOOKUP(MID(CPL!B498,7,3), 'Section Index'!A:B,2,0)</f>
        <v>LIGHTING AND LUMINAIRE</v>
      </c>
      <c r="D498" s="1" t="s">
        <v>106</v>
      </c>
      <c r="H498"/>
      <c r="I498"/>
      <c r="J498"/>
      <c r="K498"/>
    </row>
    <row r="499" spans="2:11" x14ac:dyDescent="0.25">
      <c r="B499" s="1" t="s">
        <v>1045</v>
      </c>
      <c r="C499" s="1" t="str">
        <f>VLOOKUP(MID(CPL!B499,7,3), 'Section Index'!A:B,2,0)</f>
        <v>LIGHTING AND LUMINAIRE</v>
      </c>
      <c r="D499" s="1" t="s">
        <v>154</v>
      </c>
      <c r="H499"/>
      <c r="I499"/>
      <c r="J499"/>
      <c r="K499"/>
    </row>
    <row r="500" spans="2:11" x14ac:dyDescent="0.25">
      <c r="B500" s="1" t="s">
        <v>1046</v>
      </c>
      <c r="C500" s="1" t="str">
        <f>VLOOKUP(MID(CPL!B500,7,3), 'Section Index'!A:B,2,0)</f>
        <v>LIGHTING AND LUMINAIRE</v>
      </c>
      <c r="D500" s="1" t="s">
        <v>155</v>
      </c>
      <c r="H500"/>
      <c r="I500"/>
      <c r="J500"/>
      <c r="K500"/>
    </row>
    <row r="501" spans="2:11" x14ac:dyDescent="0.25">
      <c r="B501" s="1" t="s">
        <v>1047</v>
      </c>
      <c r="C501" s="1" t="str">
        <f>VLOOKUP(MID(CPL!B501,7,3), 'Section Index'!A:B,2,0)</f>
        <v>LIGHTING AND LUMINAIRE</v>
      </c>
      <c r="D501" s="1" t="s">
        <v>156</v>
      </c>
      <c r="H501"/>
      <c r="I501"/>
      <c r="J501"/>
      <c r="K501"/>
    </row>
    <row r="502" spans="2:11" x14ac:dyDescent="0.25">
      <c r="B502" s="1" t="s">
        <v>1048</v>
      </c>
      <c r="C502" s="1" t="str">
        <f>VLOOKUP(MID(CPL!B502,7,3), 'Section Index'!A:B,2,0)</f>
        <v>LIGHTING AND LUMINAIRE</v>
      </c>
      <c r="D502" s="1" t="s">
        <v>122</v>
      </c>
      <c r="H502"/>
      <c r="I502"/>
      <c r="J502"/>
      <c r="K502"/>
    </row>
    <row r="503" spans="2:11" x14ac:dyDescent="0.25">
      <c r="B503" s="1" t="s">
        <v>1049</v>
      </c>
      <c r="C503" s="1" t="str">
        <f>VLOOKUP(MID(CPL!B503,7,3), 'Section Index'!A:B,2,0)</f>
        <v>LIGHTING AND LUMINAIRE</v>
      </c>
      <c r="D503" s="1" t="s">
        <v>141</v>
      </c>
      <c r="H503"/>
      <c r="I503"/>
      <c r="J503"/>
      <c r="K503"/>
    </row>
    <row r="504" spans="2:11" x14ac:dyDescent="0.25">
      <c r="B504" s="1" t="s">
        <v>1050</v>
      </c>
      <c r="C504" s="1" t="str">
        <f>VLOOKUP(MID(CPL!B504,7,3), 'Section Index'!A:B,2,0)</f>
        <v>LIGHTING AND LUMINAIRE</v>
      </c>
      <c r="D504" s="1" t="s">
        <v>107</v>
      </c>
      <c r="H504"/>
      <c r="I504"/>
      <c r="J504"/>
      <c r="K504"/>
    </row>
    <row r="505" spans="2:11" x14ac:dyDescent="0.25">
      <c r="B505" s="1" t="s">
        <v>1051</v>
      </c>
      <c r="C505" s="1" t="str">
        <f>VLOOKUP(MID(CPL!B505,7,3), 'Section Index'!A:B,2,0)</f>
        <v>LIGHTING AND LUMINAIRE</v>
      </c>
      <c r="D505" s="1" t="s">
        <v>177</v>
      </c>
    </row>
    <row r="506" spans="2:11" x14ac:dyDescent="0.25">
      <c r="B506" s="1" t="s">
        <v>1052</v>
      </c>
      <c r="C506" s="1" t="str">
        <f>VLOOKUP(MID(CPL!B506,7,3), 'Section Index'!A:B,2,0)</f>
        <v>LIGHTING AND LUMINAIRE</v>
      </c>
      <c r="D506" s="1" t="s">
        <v>142</v>
      </c>
    </row>
    <row r="507" spans="2:11" x14ac:dyDescent="0.25">
      <c r="B507" s="1" t="s">
        <v>1053</v>
      </c>
      <c r="C507" s="1" t="str">
        <f>VLOOKUP(MID(CPL!B507,7,3), 'Section Index'!A:B,2,0)</f>
        <v>LIGHTING AND LUMINAIRE</v>
      </c>
      <c r="D507" s="1" t="s">
        <v>108</v>
      </c>
    </row>
    <row r="508" spans="2:11" x14ac:dyDescent="0.25">
      <c r="B508" s="1" t="s">
        <v>1054</v>
      </c>
      <c r="C508" s="1" t="str">
        <f>VLOOKUP(MID(CPL!B508,7,3), 'Section Index'!A:B,2,0)</f>
        <v>LIGHTING AND LUMINAIRE</v>
      </c>
      <c r="D508" s="1" t="s">
        <v>131</v>
      </c>
    </row>
    <row r="509" spans="2:11" x14ac:dyDescent="0.25">
      <c r="B509" s="1" t="s">
        <v>1055</v>
      </c>
      <c r="C509" s="1" t="str">
        <f>VLOOKUP(MID(CPL!B509,7,3), 'Section Index'!A:B,2,0)</f>
        <v>LIGHTING AND LUMINAIRE</v>
      </c>
      <c r="D509" s="1" t="s">
        <v>178</v>
      </c>
    </row>
    <row r="510" spans="2:11" x14ac:dyDescent="0.25">
      <c r="B510" s="1" t="s">
        <v>1056</v>
      </c>
      <c r="C510" s="1" t="str">
        <f>VLOOKUP(MID(CPL!B510,7,3), 'Section Index'!A:B,2,0)</f>
        <v>LIGHTING AND LUMINAIRE</v>
      </c>
      <c r="D510" s="1" t="s">
        <v>184</v>
      </c>
    </row>
    <row r="511" spans="2:11" x14ac:dyDescent="0.25">
      <c r="B511" s="1" t="s">
        <v>1057</v>
      </c>
      <c r="C511" s="1" t="str">
        <f>VLOOKUP(MID(CPL!B511,7,3), 'Section Index'!A:B,2,0)</f>
        <v>LIGHTING AND LUMINAIRE</v>
      </c>
      <c r="D511" s="1" t="s">
        <v>123</v>
      </c>
    </row>
    <row r="512" spans="2:11" x14ac:dyDescent="0.25">
      <c r="B512" s="1" t="s">
        <v>1058</v>
      </c>
      <c r="C512" s="1" t="str">
        <f>VLOOKUP(MID(CPL!B512,7,3), 'Section Index'!A:B,2,0)</f>
        <v>LIGHTING AND LUMINAIRE</v>
      </c>
      <c r="D512" s="1" t="s">
        <v>157</v>
      </c>
    </row>
    <row r="513" spans="2:4" x14ac:dyDescent="0.25">
      <c r="B513" s="1" t="s">
        <v>1059</v>
      </c>
      <c r="C513" s="1" t="str">
        <f>VLOOKUP(MID(CPL!B513,7,3), 'Section Index'!A:B,2,0)</f>
        <v>LIGHTING AND LUMINAIRE</v>
      </c>
      <c r="D513" s="1" t="s">
        <v>132</v>
      </c>
    </row>
    <row r="514" spans="2:4" x14ac:dyDescent="0.25">
      <c r="B514" s="1" t="s">
        <v>1060</v>
      </c>
      <c r="C514" s="1" t="str">
        <f>VLOOKUP(MID(CPL!B514,7,3), 'Section Index'!A:B,2,0)</f>
        <v>LIGHTING AND LUMINAIRE</v>
      </c>
      <c r="D514" s="1" t="s">
        <v>143</v>
      </c>
    </row>
    <row r="515" spans="2:4" x14ac:dyDescent="0.25">
      <c r="B515" s="1" t="s">
        <v>1061</v>
      </c>
      <c r="C515" s="1" t="str">
        <f>VLOOKUP(MID(CPL!B515,7,3), 'Section Index'!A:B,2,0)</f>
        <v>LIGHTING AND LUMINAIRE</v>
      </c>
      <c r="D515" s="1" t="s">
        <v>133</v>
      </c>
    </row>
    <row r="516" spans="2:4" x14ac:dyDescent="0.25">
      <c r="B516" s="1" t="s">
        <v>1062</v>
      </c>
      <c r="C516" s="1" t="str">
        <f>VLOOKUP(MID(CPL!B516,7,3), 'Section Index'!A:B,2,0)</f>
        <v>LIGHTING AND LUMINAIRE</v>
      </c>
      <c r="D516" s="1" t="s">
        <v>179</v>
      </c>
    </row>
    <row r="517" spans="2:4" x14ac:dyDescent="0.25">
      <c r="B517" s="1" t="s">
        <v>1063</v>
      </c>
      <c r="C517" s="1" t="str">
        <f>VLOOKUP(MID(CPL!B517,7,3), 'Section Index'!A:B,2,0)</f>
        <v>LIGHTING AND LUMINAIRE</v>
      </c>
      <c r="D517" s="1" t="s">
        <v>109</v>
      </c>
    </row>
    <row r="518" spans="2:4" x14ac:dyDescent="0.25">
      <c r="B518" s="1" t="s">
        <v>1064</v>
      </c>
      <c r="C518" s="1" t="str">
        <f>VLOOKUP(MID(CPL!B518,7,3), 'Section Index'!A:B,2,0)</f>
        <v>LIGHTING AND LUMINAIRE</v>
      </c>
      <c r="D518" s="1" t="s">
        <v>124</v>
      </c>
    </row>
    <row r="519" spans="2:4" x14ac:dyDescent="0.25">
      <c r="B519" s="1" t="s">
        <v>1065</v>
      </c>
      <c r="C519" s="1" t="str">
        <f>VLOOKUP(MID(CPL!B519,7,3), 'Section Index'!A:B,2,0)</f>
        <v>LIGHTING AND LUMINAIRE</v>
      </c>
      <c r="D519" s="1" t="s">
        <v>134</v>
      </c>
    </row>
    <row r="520" spans="2:4" x14ac:dyDescent="0.25">
      <c r="B520" s="1" t="s">
        <v>1066</v>
      </c>
      <c r="C520" s="1" t="str">
        <f>VLOOKUP(MID(CPL!B520,7,3), 'Section Index'!A:B,2,0)</f>
        <v>LIGHTING AND LUMINAIRE</v>
      </c>
      <c r="D520" s="1" t="s">
        <v>144</v>
      </c>
    </row>
    <row r="521" spans="2:4" x14ac:dyDescent="0.25">
      <c r="B521" s="1" t="s">
        <v>1067</v>
      </c>
      <c r="C521" s="1" t="str">
        <f>VLOOKUP(MID(CPL!B521,7,3), 'Section Index'!A:B,2,0)</f>
        <v>LIGHTING AND LUMINAIRE</v>
      </c>
      <c r="D521" s="1" t="s">
        <v>176</v>
      </c>
    </row>
    <row r="522" spans="2:4" x14ac:dyDescent="0.25">
      <c r="B522" s="1" t="s">
        <v>1068</v>
      </c>
      <c r="C522" s="1" t="str">
        <f>VLOOKUP(MID(CPL!B522,7,3), 'Section Index'!A:B,2,0)</f>
        <v>LIGHTING AND LUMINAIRE</v>
      </c>
      <c r="D522" s="1" t="s">
        <v>183</v>
      </c>
    </row>
    <row r="523" spans="2:4" ht="30" x14ac:dyDescent="0.25">
      <c r="B523" s="1" t="s">
        <v>1069</v>
      </c>
      <c r="C523" s="1" t="str">
        <f>VLOOKUP(MID(CPL!B523,7,3), 'Section Index'!A:B,2,0)</f>
        <v>INTELLIGENT TRANSPORTATION SYSTEM</v>
      </c>
      <c r="D523" s="1" t="s">
        <v>97</v>
      </c>
    </row>
    <row r="524" spans="2:4" ht="30" x14ac:dyDescent="0.25">
      <c r="B524" s="1" t="s">
        <v>1070</v>
      </c>
      <c r="C524" s="1" t="str">
        <f>VLOOKUP(MID(CPL!B524,7,3), 'Section Index'!A:B,2,0)</f>
        <v>INTELLIGENT TRANSPORTATION SYSTEM</v>
      </c>
      <c r="D524" s="1" t="s">
        <v>100</v>
      </c>
    </row>
    <row r="525" spans="2:4" ht="30" x14ac:dyDescent="0.25">
      <c r="B525" s="1" t="s">
        <v>1071</v>
      </c>
      <c r="C525" s="1" t="str">
        <f>VLOOKUP(MID(CPL!B525,7,3), 'Section Index'!A:B,2,0)</f>
        <v>INTELLIGENT TRANSPORTATION SYSTEM</v>
      </c>
      <c r="D525" s="1" t="s">
        <v>101</v>
      </c>
    </row>
    <row r="526" spans="2:4" ht="30" x14ac:dyDescent="0.25">
      <c r="B526" s="1" t="s">
        <v>1072</v>
      </c>
      <c r="C526" s="1" t="str">
        <f>VLOOKUP(MID(CPL!B526,7,3), 'Section Index'!A:B,2,0)</f>
        <v>INTELLIGENT TRANSPORTATION SYSTEM</v>
      </c>
      <c r="D526" s="1" t="s">
        <v>93</v>
      </c>
    </row>
    <row r="527" spans="2:4" ht="30" x14ac:dyDescent="0.25">
      <c r="B527" s="1" t="s">
        <v>1073</v>
      </c>
      <c r="C527" s="1" t="str">
        <f>VLOOKUP(MID(CPL!B527,7,3), 'Section Index'!A:B,2,0)</f>
        <v>INTELLIGENT TRANSPORTATION SYSTEM</v>
      </c>
      <c r="D527" s="1" t="s">
        <v>88</v>
      </c>
    </row>
    <row r="528" spans="2:4" ht="30" x14ac:dyDescent="0.25">
      <c r="B528" s="1" t="s">
        <v>1074</v>
      </c>
      <c r="C528" s="1" t="str">
        <f>VLOOKUP(MID(CPL!B528,7,3), 'Section Index'!A:B,2,0)</f>
        <v>INTELLIGENT TRANSPORTATION SYSTEM</v>
      </c>
      <c r="D528" s="1" t="s">
        <v>89</v>
      </c>
    </row>
    <row r="529" spans="2:4" ht="30" x14ac:dyDescent="0.25">
      <c r="B529" s="1" t="s">
        <v>1075</v>
      </c>
      <c r="C529" s="1" t="str">
        <f>VLOOKUP(MID(CPL!B529,7,3), 'Section Index'!A:B,2,0)</f>
        <v>INTELLIGENT TRANSPORTATION SYSTEM</v>
      </c>
      <c r="D529" s="1" t="s">
        <v>85</v>
      </c>
    </row>
    <row r="530" spans="2:4" ht="30" x14ac:dyDescent="0.25">
      <c r="B530" s="1" t="s">
        <v>1076</v>
      </c>
      <c r="C530" s="1" t="str">
        <f>VLOOKUP(MID(CPL!B530,7,3), 'Section Index'!A:B,2,0)</f>
        <v>INTELLIGENT TRANSPORTATION SYSTEM</v>
      </c>
      <c r="D530" s="1" t="s">
        <v>102</v>
      </c>
    </row>
    <row r="531" spans="2:4" ht="30" x14ac:dyDescent="0.25">
      <c r="B531" s="1" t="s">
        <v>1077</v>
      </c>
      <c r="C531" s="1" t="str">
        <f>VLOOKUP(MID(CPL!B531,7,3), 'Section Index'!A:B,2,0)</f>
        <v>INTELLIGENT TRANSPORTATION SYSTEM</v>
      </c>
      <c r="D531" s="1" t="s">
        <v>94</v>
      </c>
    </row>
    <row r="532" spans="2:4" ht="30" x14ac:dyDescent="0.25">
      <c r="B532" s="1" t="s">
        <v>1078</v>
      </c>
      <c r="C532" s="1" t="str">
        <f>VLOOKUP(MID(CPL!B532,7,3), 'Section Index'!A:B,2,0)</f>
        <v>INTELLIGENT TRANSPORTATION SYSTEM</v>
      </c>
      <c r="D532" s="1" t="s">
        <v>103</v>
      </c>
    </row>
    <row r="533" spans="2:4" ht="30" x14ac:dyDescent="0.25">
      <c r="B533" s="1" t="s">
        <v>1079</v>
      </c>
      <c r="C533" s="1" t="str">
        <f>VLOOKUP(MID(CPL!B533,7,3), 'Section Index'!A:B,2,0)</f>
        <v>INTELLIGENT TRANSPORTATION SYSTEM</v>
      </c>
      <c r="D533" s="1" t="s">
        <v>98</v>
      </c>
    </row>
    <row r="534" spans="2:4" ht="30" x14ac:dyDescent="0.25">
      <c r="B534" s="1" t="s">
        <v>1080</v>
      </c>
      <c r="C534" s="1" t="str">
        <f>VLOOKUP(MID(CPL!B534,7,3), 'Section Index'!A:B,2,0)</f>
        <v>INTELLIGENT TRANSPORTATION SYSTEM</v>
      </c>
      <c r="D534" s="1" t="s">
        <v>104</v>
      </c>
    </row>
    <row r="535" spans="2:4" ht="30" x14ac:dyDescent="0.25">
      <c r="B535" s="1" t="s">
        <v>1081</v>
      </c>
      <c r="C535" s="1" t="str">
        <f>VLOOKUP(MID(CPL!B535,7,3), 'Section Index'!A:B,2,0)</f>
        <v>INTELLIGENT TRANSPORTATION SYSTEM</v>
      </c>
      <c r="D535" s="1" t="s">
        <v>90</v>
      </c>
    </row>
    <row r="536" spans="2:4" x14ac:dyDescent="0.25">
      <c r="B536" s="1" t="s">
        <v>1082</v>
      </c>
      <c r="C536" s="1" t="str">
        <f>VLOOKUP(MID(CPL!B536,7,3), 'Section Index'!A:B,2,0)</f>
        <v>BEARINGS</v>
      </c>
      <c r="D536" s="1" t="s">
        <v>160</v>
      </c>
    </row>
    <row r="537" spans="2:4" x14ac:dyDescent="0.25">
      <c r="B537" s="1" t="s">
        <v>1083</v>
      </c>
      <c r="C537" s="1" t="str">
        <f>VLOOKUP(MID(CPL!B537,7,3), 'Section Index'!A:B,2,0)</f>
        <v>BEARINGS</v>
      </c>
      <c r="D537" s="1" t="s">
        <v>136</v>
      </c>
    </row>
    <row r="538" spans="2:4" x14ac:dyDescent="0.25">
      <c r="B538" s="1" t="s">
        <v>1084</v>
      </c>
      <c r="C538" s="1" t="str">
        <f>VLOOKUP(MID(CPL!B538,7,3), 'Section Index'!A:B,2,0)</f>
        <v>BEARINGS</v>
      </c>
      <c r="D538" s="1" t="s">
        <v>114</v>
      </c>
    </row>
    <row r="539" spans="2:4" ht="30" x14ac:dyDescent="0.25">
      <c r="B539" s="1" t="s">
        <v>1085</v>
      </c>
      <c r="C539" s="1" t="str">
        <f>VLOOKUP(MID(CPL!B539,7,3), 'Section Index'!A:B,2,0)</f>
        <v>TRENCHLESS TECHNOLOGY MATERIALS</v>
      </c>
      <c r="D539" s="1" t="s">
        <v>656</v>
      </c>
    </row>
    <row r="540" spans="2:4" ht="30" x14ac:dyDescent="0.25">
      <c r="B540" s="1" t="s">
        <v>1086</v>
      </c>
      <c r="C540" s="1" t="str">
        <f>VLOOKUP(MID(CPL!B540,7,3), 'Section Index'!A:B,2,0)</f>
        <v>TRENCHLESS TECHNOLOGY MATERIALS</v>
      </c>
      <c r="D540" s="1" t="s">
        <v>1087</v>
      </c>
    </row>
    <row r="541" spans="2:4" ht="30" x14ac:dyDescent="0.25">
      <c r="B541" s="1" t="s">
        <v>1088</v>
      </c>
      <c r="C541" s="1" t="str">
        <f>VLOOKUP(MID(CPL!B541,7,3), 'Section Index'!A:B,2,0)</f>
        <v>TRENCHLESS TECHNOLOGY MATERIALS</v>
      </c>
      <c r="D541" s="1" t="s">
        <v>1089</v>
      </c>
    </row>
    <row r="542" spans="2:4" ht="30" x14ac:dyDescent="0.25">
      <c r="B542" s="1" t="s">
        <v>1090</v>
      </c>
      <c r="C542" s="1" t="str">
        <f>VLOOKUP(MID(CPL!B542,7,3), 'Section Index'!A:B,2,0)</f>
        <v>TRENCHLESS TECHNOLOGY MATERIALS</v>
      </c>
      <c r="D542" s="1" t="s">
        <v>1091</v>
      </c>
    </row>
    <row r="543" spans="2:4" ht="30" x14ac:dyDescent="0.25">
      <c r="B543" s="1" t="s">
        <v>1092</v>
      </c>
      <c r="C543" s="1" t="str">
        <f>VLOOKUP(MID(CPL!B543,7,3), 'Section Index'!A:B,2,0)</f>
        <v>TRENCHLESS TECHNOLOGY MATERIALS</v>
      </c>
      <c r="D543" s="1" t="s">
        <v>1093</v>
      </c>
    </row>
    <row r="544" spans="2:4" ht="30" x14ac:dyDescent="0.25">
      <c r="B544" s="1" t="s">
        <v>1094</v>
      </c>
      <c r="C544" s="1" t="str">
        <f>VLOOKUP(MID(CPL!B544,7,3), 'Section Index'!A:B,2,0)</f>
        <v>TRENCHLESS TECHNOLOGY MATERIALS</v>
      </c>
      <c r="D544" s="1" t="s">
        <v>1095</v>
      </c>
    </row>
    <row r="545" spans="2:4" ht="30" x14ac:dyDescent="0.25">
      <c r="B545" s="1" t="s">
        <v>1096</v>
      </c>
      <c r="C545" s="1" t="str">
        <f>VLOOKUP(MID(CPL!B545,7,3), 'Section Index'!A:B,2,0)</f>
        <v>TRENCHLESS TECHNOLOGY MATERIALS</v>
      </c>
      <c r="D545" s="1" t="s">
        <v>1097</v>
      </c>
    </row>
    <row r="546" spans="2:4" x14ac:dyDescent="0.25">
      <c r="B546" s="1" t="s">
        <v>1098</v>
      </c>
      <c r="C546" s="1" t="str">
        <f>VLOOKUP(MID(CPL!B546,7,3), 'Section Index'!A:B,2,0)</f>
        <v>UNCATEGORIZED</v>
      </c>
      <c r="D546" s="1" t="s">
        <v>7</v>
      </c>
    </row>
  </sheetData>
  <pageMargins left="0.7" right="0.7" top="0.75" bottom="0.75" header="0.3" footer="0.3"/>
  <pageSetup paperSize="3" scale="63" fitToHeight="0" orientation="landscape" r:id="rId1"/>
  <headerFooter>
    <oddHeader>&amp;LNJTA Qualified Products List&amp;CConstruction Products List (CPL)&amp;RCPL Version Date: August 2019</oddHeader>
    <oddFooter>Page &amp;P of &amp;N</oddFooter>
  </headerFooter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E10" sqref="E10"/>
    </sheetView>
  </sheetViews>
  <sheetFormatPr defaultRowHeight="15" x14ac:dyDescent="0.25"/>
  <sheetData>
    <row r="1" spans="1:2" x14ac:dyDescent="0.25">
      <c r="A1" s="15" t="s">
        <v>1100</v>
      </c>
      <c r="B1" s="15" t="s">
        <v>1101</v>
      </c>
    </row>
    <row r="2" spans="1:2" x14ac:dyDescent="0.25">
      <c r="A2" s="15" t="s">
        <v>1102</v>
      </c>
      <c r="B2" s="15" t="s">
        <v>1103</v>
      </c>
    </row>
    <row r="3" spans="1:2" x14ac:dyDescent="0.25">
      <c r="A3" s="16" t="s">
        <v>1104</v>
      </c>
      <c r="B3" s="15" t="s">
        <v>1105</v>
      </c>
    </row>
    <row r="4" spans="1:2" x14ac:dyDescent="0.25">
      <c r="A4" s="15" t="s">
        <v>1106</v>
      </c>
      <c r="B4" s="15" t="s">
        <v>1107</v>
      </c>
    </row>
    <row r="5" spans="1:2" x14ac:dyDescent="0.25">
      <c r="A5" s="15" t="s">
        <v>1108</v>
      </c>
      <c r="B5" s="15" t="s">
        <v>1109</v>
      </c>
    </row>
    <row r="6" spans="1:2" x14ac:dyDescent="0.25">
      <c r="A6" s="15" t="s">
        <v>1110</v>
      </c>
      <c r="B6" s="15" t="s">
        <v>1111</v>
      </c>
    </row>
    <row r="7" spans="1:2" x14ac:dyDescent="0.25">
      <c r="A7" s="15" t="s">
        <v>1112</v>
      </c>
      <c r="B7" s="15" t="s">
        <v>1113</v>
      </c>
    </row>
    <row r="8" spans="1:2" x14ac:dyDescent="0.25">
      <c r="A8" s="15" t="s">
        <v>1114</v>
      </c>
      <c r="B8" s="15" t="s">
        <v>1115</v>
      </c>
    </row>
    <row r="9" spans="1:2" x14ac:dyDescent="0.25">
      <c r="A9" s="15" t="s">
        <v>1116</v>
      </c>
      <c r="B9" s="15" t="s">
        <v>1117</v>
      </c>
    </row>
    <row r="10" spans="1:2" x14ac:dyDescent="0.25">
      <c r="A10" s="15" t="s">
        <v>1118</v>
      </c>
      <c r="B10" s="15" t="s">
        <v>1119</v>
      </c>
    </row>
    <row r="11" spans="1:2" x14ac:dyDescent="0.25">
      <c r="A11" s="16" t="s">
        <v>1120</v>
      </c>
      <c r="B11" s="15" t="s">
        <v>1121</v>
      </c>
    </row>
    <row r="12" spans="1:2" x14ac:dyDescent="0.25">
      <c r="A12" s="15" t="s">
        <v>1122</v>
      </c>
      <c r="B12" s="15" t="s">
        <v>1123</v>
      </c>
    </row>
    <row r="13" spans="1:2" x14ac:dyDescent="0.25">
      <c r="A13" s="15" t="s">
        <v>1124</v>
      </c>
      <c r="B13" s="15" t="s">
        <v>1125</v>
      </c>
    </row>
    <row r="14" spans="1:2" x14ac:dyDescent="0.25">
      <c r="A14" s="15" t="s">
        <v>1126</v>
      </c>
      <c r="B14" s="15" t="s">
        <v>1127</v>
      </c>
    </row>
    <row r="15" spans="1:2" x14ac:dyDescent="0.25">
      <c r="A15" s="15" t="s">
        <v>1128</v>
      </c>
      <c r="B15" s="15" t="s">
        <v>1129</v>
      </c>
    </row>
    <row r="16" spans="1:2" x14ac:dyDescent="0.25">
      <c r="A16" s="15" t="s">
        <v>1130</v>
      </c>
      <c r="B16" s="15" t="s">
        <v>1131</v>
      </c>
    </row>
    <row r="17" spans="1:2" x14ac:dyDescent="0.25">
      <c r="A17" s="15" t="s">
        <v>1132</v>
      </c>
      <c r="B17" s="15" t="s">
        <v>1133</v>
      </c>
    </row>
    <row r="18" spans="1:2" x14ac:dyDescent="0.25">
      <c r="A18" s="15" t="s">
        <v>1134</v>
      </c>
      <c r="B18" s="15" t="s">
        <v>1135</v>
      </c>
    </row>
    <row r="19" spans="1:2" x14ac:dyDescent="0.25">
      <c r="A19" s="15" t="s">
        <v>1136</v>
      </c>
      <c r="B19" s="15" t="s">
        <v>1137</v>
      </c>
    </row>
    <row r="20" spans="1:2" x14ac:dyDescent="0.25">
      <c r="A20" s="15" t="s">
        <v>1138</v>
      </c>
      <c r="B20" s="15" t="s">
        <v>1139</v>
      </c>
    </row>
    <row r="21" spans="1:2" x14ac:dyDescent="0.25">
      <c r="A21" s="15" t="s">
        <v>1140</v>
      </c>
      <c r="B21" s="15" t="s">
        <v>1141</v>
      </c>
    </row>
    <row r="22" spans="1:2" x14ac:dyDescent="0.25">
      <c r="A22" s="15" t="s">
        <v>1142</v>
      </c>
      <c r="B22" s="15" t="s">
        <v>1143</v>
      </c>
    </row>
    <row r="23" spans="1:2" x14ac:dyDescent="0.25">
      <c r="A23" s="15" t="s">
        <v>1144</v>
      </c>
      <c r="B23" s="15" t="s">
        <v>1145</v>
      </c>
    </row>
    <row r="24" spans="1:2" x14ac:dyDescent="0.25">
      <c r="A24" s="15" t="s">
        <v>1146</v>
      </c>
      <c r="B24" s="15" t="s">
        <v>1147</v>
      </c>
    </row>
    <row r="25" spans="1:2" x14ac:dyDescent="0.25">
      <c r="A25" s="15" t="s">
        <v>1148</v>
      </c>
      <c r="B25" s="15" t="s">
        <v>1149</v>
      </c>
    </row>
    <row r="26" spans="1:2" x14ac:dyDescent="0.25">
      <c r="A26" s="15" t="s">
        <v>1150</v>
      </c>
      <c r="B26" s="15" t="s">
        <v>1151</v>
      </c>
    </row>
    <row r="27" spans="1:2" x14ac:dyDescent="0.25">
      <c r="A27" s="15" t="s">
        <v>1152</v>
      </c>
      <c r="B27" s="15" t="s">
        <v>1153</v>
      </c>
    </row>
    <row r="28" spans="1:2" x14ac:dyDescent="0.25">
      <c r="A28" s="15" t="s">
        <v>1154</v>
      </c>
      <c r="B28" s="15" t="s">
        <v>1155</v>
      </c>
    </row>
    <row r="29" spans="1:2" x14ac:dyDescent="0.25">
      <c r="A29" s="15" t="s">
        <v>1156</v>
      </c>
      <c r="B29" s="15" t="s">
        <v>1157</v>
      </c>
    </row>
    <row r="30" spans="1:2" x14ac:dyDescent="0.25">
      <c r="A30" s="15" t="s">
        <v>1158</v>
      </c>
      <c r="B30" s="15" t="s">
        <v>1159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CPL</vt:lpstr>
      <vt:lpstr>Section Index</vt:lpstr>
      <vt:lpstr>CPL!Print_Titles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Siegler</dc:creator>
  <cp:lastModifiedBy>Facey, Devon</cp:lastModifiedBy>
  <cp:lastPrinted>2019-10-16T18:44:29Z</cp:lastPrinted>
  <dcterms:created xsi:type="dcterms:W3CDTF">2018-02-06T20:36:38Z</dcterms:created>
  <dcterms:modified xsi:type="dcterms:W3CDTF">2019-10-16T18:45:04Z</dcterms:modified>
</cp:coreProperties>
</file>